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pal\Documents\2427\Quintana\.LOOOOOOOOOOOOO NUEVO ACOMODANDO\Ayudas-Sociales\AUDOMARO\"/>
    </mc:Choice>
  </mc:AlternateContent>
  <xr:revisionPtr revIDLastSave="0" documentId="13_ncr:1_{5247F914-F6A3-4304-8BBC-26DD71B496E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D00064" sheetId="3" r:id="rId1"/>
    <sheet name="D00064 Fac.2" sheetId="37" r:id="rId2"/>
    <sheet name="D00064 Fac.3" sheetId="38" r:id="rId3"/>
    <sheet name="D00064 Fac.4" sheetId="39" r:id="rId4"/>
    <sheet name="D00076" sheetId="40" r:id="rId5"/>
    <sheet name="D00082" sheetId="41" r:id="rId6"/>
    <sheet name="D00082 Fac.02" sheetId="42" r:id="rId7"/>
    <sheet name="D00082 Fac.03" sheetId="43" r:id="rId8"/>
    <sheet name="D00082 Fac.04" sheetId="44" r:id="rId9"/>
    <sheet name="D00085" sheetId="45" r:id="rId10"/>
    <sheet name="D00085 Fac.2" sheetId="46" r:id="rId11"/>
  </sheets>
  <definedNames>
    <definedName name="_xlnm.Print_Area" localSheetId="0">'D00064'!$A$2:$Q$31</definedName>
    <definedName name="_xlnm.Print_Area" localSheetId="1">'D00064 Fac.2'!$A$2:$Q$31</definedName>
    <definedName name="_xlnm.Print_Area" localSheetId="2">'D00064 Fac.3'!$A$2:$Q$31</definedName>
    <definedName name="_xlnm.Print_Area" localSheetId="3">'D00064 Fac.4'!$A$2:$Q$31</definedName>
    <definedName name="_xlnm.Print_Area" localSheetId="4">'D00076'!$A$2:$Q$31</definedName>
    <definedName name="_xlnm.Print_Area" localSheetId="5">'D00082'!$A$2:$Q$31</definedName>
    <definedName name="_xlnm.Print_Area" localSheetId="6">'D00082 Fac.02'!$A$2:$Q$31</definedName>
    <definedName name="_xlnm.Print_Area" localSheetId="7">'D00082 Fac.03'!$A$2:$Q$31</definedName>
    <definedName name="_xlnm.Print_Area" localSheetId="8">'D00082 Fac.04'!$A$2:$Q$31</definedName>
    <definedName name="_xlnm.Print_Area" localSheetId="9">'D00085'!$A$2:$Q$31</definedName>
    <definedName name="_xlnm.Print_Area" localSheetId="10">'D00085 Fac.2'!$A$2:$Q$31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46" l="1"/>
  <c r="I31" i="45"/>
  <c r="I31" i="44"/>
  <c r="I31" i="43"/>
  <c r="I31" i="42"/>
  <c r="I31" i="41"/>
  <c r="I31" i="40"/>
  <c r="I31" i="38"/>
  <c r="I31" i="39"/>
  <c r="I31" i="37"/>
  <c r="I31" i="3" l="1"/>
</calcChain>
</file>

<file path=xl/sharedStrings.xml><?xml version="1.0" encoding="utf-8"?>
<sst xmlns="http://schemas.openxmlformats.org/spreadsheetml/2006/main" count="1442" uniqueCount="183">
  <si>
    <t>Monto Pagado</t>
  </si>
  <si>
    <t>Concepto: Identificar el número y nombre de la partida genérica del Clasificador por Objeto del Gasto.</t>
  </si>
  <si>
    <t>DATOS DEL FORMATO CONAC</t>
  </si>
  <si>
    <t>Ayuda a (social) Marcar (X) según aplique</t>
  </si>
  <si>
    <t>Sector (económico o social) Especificar</t>
  </si>
  <si>
    <t xml:space="preserve">No. Cheque/Transferencia </t>
  </si>
  <si>
    <t>Nombre del Beneficiario</t>
  </si>
  <si>
    <t>Numero de Cuenta Bancaria / 
Fondo Pagador  (cuenta contable)</t>
  </si>
  <si>
    <t>Numero de Poliza</t>
  </si>
  <si>
    <t>Fecha de la Poliza</t>
  </si>
  <si>
    <t>Folio Fiscal del CFDI/ Número de  Recibo de Tesoreria</t>
  </si>
  <si>
    <t>X</t>
  </si>
  <si>
    <t xml:space="preserve">SOCIAL </t>
  </si>
  <si>
    <t>CURP</t>
  </si>
  <si>
    <t>ANEXO 5 CAPITULO 4000 (transferencias, asignaciones, subsidios y otras ayudas)</t>
  </si>
  <si>
    <t>DOCUMENTACION COMPROBATORIA</t>
  </si>
  <si>
    <t>Fecha  de Pago</t>
  </si>
  <si>
    <t>FLUJO DE EFECTIVO</t>
  </si>
  <si>
    <t>Nombre de la Entidad: Quintana Roo, Yucatan.</t>
  </si>
  <si>
    <t>0117434192</t>
  </si>
  <si>
    <t>C00057</t>
  </si>
  <si>
    <t>0117434782</t>
  </si>
  <si>
    <t>KUDJ570127HYNXZN03</t>
  </si>
  <si>
    <t>CAMN951107MYNHYB03</t>
  </si>
  <si>
    <t>CAKP660629HYNHMD04</t>
  </si>
  <si>
    <t>AAAM620821HYNRKX02</t>
  </si>
  <si>
    <t>DUEL820217MYNZSL09</t>
  </si>
  <si>
    <t>TOAL790411MYNRRC05</t>
  </si>
  <si>
    <t>PENC811215MYNCHR01</t>
  </si>
  <si>
    <t>BANI820312HYNSVS06</t>
  </si>
  <si>
    <t>BOUP800615HYNRCD02</t>
  </si>
  <si>
    <t>KUCM480608HYNXCX04</t>
  </si>
  <si>
    <t>PECM890829MYNCHR03</t>
  </si>
  <si>
    <t>BABF571129MYNSRL07</t>
  </si>
  <si>
    <t>Abundo Arana Ake</t>
  </si>
  <si>
    <t>AAAA570711HYNRKB01</t>
  </si>
  <si>
    <t>AAMM591225HYNRYN04</t>
  </si>
  <si>
    <t>EUCC700225MYNHC06</t>
  </si>
  <si>
    <t>KUMY840514MYNXYS05</t>
  </si>
  <si>
    <t>DUMS851106MYNZN00</t>
  </si>
  <si>
    <t>POCL640320MYNLLR09</t>
  </si>
  <si>
    <t>POCE860916MYNTHD06</t>
  </si>
  <si>
    <t>DUMJ850208HYNZYN03</t>
  </si>
  <si>
    <t>MEMC010823MYNXYRA3</t>
  </si>
  <si>
    <t>CAAG850731MYNCRL07</t>
  </si>
  <si>
    <t>Eric Alejandro Arana Petul</t>
  </si>
  <si>
    <t>NOPL801217MYNVLD09</t>
  </si>
  <si>
    <t>Liliana de jesus dzul estrella</t>
  </si>
  <si>
    <t>Damaso canche pech</t>
  </si>
  <si>
    <t>Nubia margarita chan may</t>
  </si>
  <si>
    <t>BOCM780522HYNRLR03</t>
  </si>
  <si>
    <t>PECF630302HYNRLD01</t>
  </si>
  <si>
    <t>Pedro pablo chan kumal</t>
  </si>
  <si>
    <t>Margarito borges cel</t>
  </si>
  <si>
    <t>Manuel jesus arana may</t>
  </si>
  <si>
    <t>Tomasa may canche</t>
  </si>
  <si>
    <t>D00075</t>
  </si>
  <si>
    <t>4F686437-9B6C-426A--9212-8A149EA1D949</t>
  </si>
  <si>
    <t>Teodoro Cel May</t>
  </si>
  <si>
    <t>CEM7870207HYNLYD03</t>
  </si>
  <si>
    <t>Maria Margarita Pech Couoh</t>
  </si>
  <si>
    <t>Higinia Canche Kumal</t>
  </si>
  <si>
    <t>CAKH650111MYNHMG00</t>
  </si>
  <si>
    <t>AAPE870307HYNRTR02</t>
  </si>
  <si>
    <t>Santos Damiana Chan Pech</t>
  </si>
  <si>
    <t>CAPS641211MYNHCN03</t>
  </si>
  <si>
    <t>AAA570711HYNRKB01</t>
  </si>
  <si>
    <t>Ana Mariia May May</t>
  </si>
  <si>
    <t>MAMA880517MYNYYN05</t>
  </si>
  <si>
    <t>Alfredo uicab cauich</t>
  </si>
  <si>
    <t>UICA570927HYNCCL01</t>
  </si>
  <si>
    <t>Diana Aracely chan may</t>
  </si>
  <si>
    <t>CAMD891023MYNHYN06</t>
  </si>
  <si>
    <t>0C9F0533-A710-4769-B006-4CF58D1639C</t>
  </si>
  <si>
    <t>Wendy alexandra aban pat</t>
  </si>
  <si>
    <t>AAPW020611MYNBTNA5</t>
  </si>
  <si>
    <t>Edith del rosario poot chan</t>
  </si>
  <si>
    <t>POCE880916MYNTHD06</t>
  </si>
  <si>
    <t>Santos donato arana ku</t>
  </si>
  <si>
    <t xml:space="preserve"> AAKS020330HYNRXNA2</t>
  </si>
  <si>
    <t>Refugio israel suares canche</t>
  </si>
  <si>
    <t>SUCR870119HYNRF08</t>
  </si>
  <si>
    <t>Maria lorenza lugardes pool colli</t>
  </si>
  <si>
    <t>Leidi maria novelo pool</t>
  </si>
  <si>
    <t>Abundio arana ake</t>
  </si>
  <si>
    <t>Ejercicio Fiscal 2024: del 01 de julio al 31 de julio de 2024</t>
  </si>
  <si>
    <t>9EFD5DF2-C7D4-4556-89E0-E6C3B0F3CADC</t>
  </si>
  <si>
    <t>Maria cecilia euan chi</t>
  </si>
  <si>
    <t>EUCC700225MYNNHC06</t>
  </si>
  <si>
    <t>Maximo ku cocom</t>
  </si>
  <si>
    <t>Mario humberto ricalde perez</t>
  </si>
  <si>
    <t>RIPM060118HYNCRR06</t>
  </si>
  <si>
    <t>CAPD371211HYNCM09</t>
  </si>
  <si>
    <t>Santos damiana chan pech</t>
  </si>
  <si>
    <t>Gloria lucia cauich arana</t>
  </si>
  <si>
    <t>Maria ernestina pech cohuo</t>
  </si>
  <si>
    <t>PECE760619MYNCHR08</t>
  </si>
  <si>
    <t>Elio perfecto canche kantun</t>
  </si>
  <si>
    <t>CAKE390418HYNNNL18</t>
  </si>
  <si>
    <t>8758F78F-997D-495D-9DA7-421F734D736C</t>
  </si>
  <si>
    <t>CAUJ810207HYNNCR07</t>
  </si>
  <si>
    <t>Jorge manuel canche uicab</t>
  </si>
  <si>
    <t>BOCG860204MYNRLR00</t>
  </si>
  <si>
    <t>Grety marbella borges cel</t>
  </si>
  <si>
    <t>D00076</t>
  </si>
  <si>
    <t>3994C07-B025-4E90-BA7B-C8E468C4805E</t>
  </si>
  <si>
    <t>Venancio Ku dzul</t>
  </si>
  <si>
    <t>KUDV630518HYNXZN03</t>
  </si>
  <si>
    <t>Juan ku dzul</t>
  </si>
  <si>
    <t>AURS050830HYNGCNA1</t>
  </si>
  <si>
    <t>Jose mercedes may ku</t>
  </si>
  <si>
    <t>MAKM630924HYNYXR02</t>
  </si>
  <si>
    <t>Manuel jesus borges tuz</t>
  </si>
  <si>
    <t>BOTM561224HYNRZN07</t>
  </si>
  <si>
    <t>Gloria esperanza gongor ricalde</t>
  </si>
  <si>
    <t>GORG720611MYNNCL05</t>
  </si>
  <si>
    <t>Ruben benjamin chay perera</t>
  </si>
  <si>
    <t>CAPR820225HYNHRB04</t>
  </si>
  <si>
    <t>Alberta guadalupe perez uicab</t>
  </si>
  <si>
    <t>PEUA960928MYNRCL03</t>
  </si>
  <si>
    <t>Gemi margarita medina madera</t>
  </si>
  <si>
    <t>MEMG911023MYNDDM14</t>
  </si>
  <si>
    <t>D00082</t>
  </si>
  <si>
    <t>CC4237FF-FB08-4063-93C5-A63BBB03EE14</t>
  </si>
  <si>
    <t>Cari lucero mex may</t>
  </si>
  <si>
    <t>Lidia del carmen ku pech</t>
  </si>
  <si>
    <t>KUPL880722MYNXCD05</t>
  </si>
  <si>
    <t>Angel alonzo mex colli</t>
  </si>
  <si>
    <t>MECA661001HYNXLN09</t>
  </si>
  <si>
    <t>Cristina guadalupe pech noh</t>
  </si>
  <si>
    <t>Maria angela puch kumul</t>
  </si>
  <si>
    <t>PUKA020127MYNCMNA9</t>
  </si>
  <si>
    <t>Edilberta may pech</t>
  </si>
  <si>
    <t>MAPE620423MYNYCD15</t>
  </si>
  <si>
    <t>Israel novelo baas</t>
  </si>
  <si>
    <t>Joselin yuliana baas borges</t>
  </si>
  <si>
    <t>BABJ041118MQRSRSA7</t>
  </si>
  <si>
    <t>Lucy araceli torres arana</t>
  </si>
  <si>
    <t>AAAA5}0711HYNRKB01</t>
  </si>
  <si>
    <t>Oscar zalatiel cel may</t>
  </si>
  <si>
    <t>CEMO890228HYNLS05</t>
  </si>
  <si>
    <t>A49B1438-24E1-4B90-B59D-0411BB84F65C</t>
  </si>
  <si>
    <t>Reyes baltazar noh canul</t>
  </si>
  <si>
    <t>NOCR790106HYNHY08</t>
  </si>
  <si>
    <t>Daniel alberto canche canche</t>
  </si>
  <si>
    <t>CACD891228HQRNNN03</t>
  </si>
  <si>
    <t>Juan falcon torres</t>
  </si>
  <si>
    <t>TOFJ620107HGTRLN05</t>
  </si>
  <si>
    <t>Jhasmin esmerlada may euan</t>
  </si>
  <si>
    <t>MAEJ041001MYNYHA5</t>
  </si>
  <si>
    <t>9521244F-CE68-4FE0-A0B0-B6AA4B9B7306</t>
  </si>
  <si>
    <t>Eric alejandro arana petul</t>
  </si>
  <si>
    <t>Diana aracely chan may</t>
  </si>
  <si>
    <t>Israel de jesus cauich madera</t>
  </si>
  <si>
    <t>CAMI880729HYNCDS00</t>
  </si>
  <si>
    <t>Ysidra ku may</t>
  </si>
  <si>
    <t>FD325B04-8B55-4280-ADBC-5320812046A4</t>
  </si>
  <si>
    <t>Filomena basto borges</t>
  </si>
  <si>
    <t>MACT621221MYNYNM07</t>
  </si>
  <si>
    <t>Ana maria may may</t>
  </si>
  <si>
    <t>Maria Ysela arana petul</t>
  </si>
  <si>
    <t>AAPY910605MYNRTS03</t>
  </si>
  <si>
    <t>Maria lucia ricalde cel</t>
  </si>
  <si>
    <t>RICM851006MYNCLR08</t>
  </si>
  <si>
    <t>Santos yoana dzul may</t>
  </si>
  <si>
    <t>Linda anaydi ricalde ku</t>
  </si>
  <si>
    <t>RIKL020316MYNCXNA8</t>
  </si>
  <si>
    <t>CAKE390418HYNNNK18</t>
  </si>
  <si>
    <t>D00085</t>
  </si>
  <si>
    <t>A27B7AFD-7F5E-41A9-BB4E-3A450FAAB470</t>
  </si>
  <si>
    <t>Candita cel chi</t>
  </si>
  <si>
    <t>CECC510606MYNLHN18</t>
  </si>
  <si>
    <t>Aylin uicab borges</t>
  </si>
  <si>
    <t>IUBA001015MYNCRYA7</t>
  </si>
  <si>
    <t>Santos jouana aguilar ricalde</t>
  </si>
  <si>
    <t>Santos jouana  aguilar ricalde</t>
  </si>
  <si>
    <t>E2E8FD9-44EA-4C2A-A0BE-4512EB862E20</t>
  </si>
  <si>
    <t>Maximiliano arana ake</t>
  </si>
  <si>
    <t>Pedro de jesus borges uicab</t>
  </si>
  <si>
    <t>Jose antonio gongora ricalde</t>
  </si>
  <si>
    <t>GORA770521HYNNCN05</t>
  </si>
  <si>
    <t>Juan carlos dzul</t>
  </si>
  <si>
    <t>Federico perez 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</si>
</sst>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7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0" borderId="1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44" fontId="3" fillId="0" borderId="0" xfId="2" applyFont="1"/>
    <xf numFmtId="0" fontId="3" fillId="3" borderId="0" xfId="0" applyFont="1" applyFill="1"/>
    <xf numFmtId="0" fontId="6" fillId="2" borderId="9" xfId="0" applyFont="1" applyFill="1" applyBorder="1" applyAlignment="1">
      <alignment vertical="center"/>
    </xf>
    <xf numFmtId="14" fontId="4" fillId="3" borderId="7" xfId="0" applyNumberFormat="1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9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15" fontId="5" fillId="2" borderId="9" xfId="0" applyNumberFormat="1" applyFont="1" applyFill="1" applyBorder="1" applyAlignment="1">
      <alignment horizontal="center" vertical="center" wrapText="1"/>
    </xf>
    <xf numFmtId="44" fontId="5" fillId="2" borderId="3" xfId="2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8" xfId="0" applyFont="1" applyBorder="1"/>
    <xf numFmtId="164" fontId="5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15" fontId="5" fillId="2" borderId="15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5" fontId="5" fillId="2" borderId="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5" fontId="5" fillId="2" borderId="5" xfId="0" applyNumberFormat="1" applyFont="1" applyFill="1" applyBorder="1" applyAlignment="1">
      <alignment horizontal="center" vertical="center" wrapText="1"/>
    </xf>
    <xf numFmtId="15" fontId="5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2:P36"/>
  <sheetViews>
    <sheetView view="pageBreakPreview" topLeftCell="A9" zoomScale="84" zoomScaleNormal="84" zoomScaleSheetLayoutView="84" workbookViewId="0">
      <selection activeCell="G12" sqref="G12:H12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56</v>
      </c>
      <c r="D7" s="10">
        <v>45476</v>
      </c>
      <c r="E7" s="1" t="s">
        <v>12</v>
      </c>
      <c r="F7" s="1" t="s">
        <v>11</v>
      </c>
      <c r="G7" s="28" t="s">
        <v>58</v>
      </c>
      <c r="H7" s="28" t="s">
        <v>59</v>
      </c>
      <c r="I7" s="11">
        <v>2800</v>
      </c>
      <c r="J7" s="12" t="s">
        <v>57</v>
      </c>
      <c r="K7" s="4">
        <v>355</v>
      </c>
      <c r="L7" s="10">
        <v>45476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56</v>
      </c>
      <c r="D8" s="10">
        <v>45476</v>
      </c>
      <c r="E8" s="1" t="s">
        <v>12</v>
      </c>
      <c r="F8" s="1" t="s">
        <v>11</v>
      </c>
      <c r="G8" s="28" t="s">
        <v>58</v>
      </c>
      <c r="H8" s="28" t="s">
        <v>59</v>
      </c>
      <c r="I8" s="3">
        <v>3900</v>
      </c>
      <c r="J8" s="12" t="s">
        <v>57</v>
      </c>
      <c r="K8" s="4">
        <v>355</v>
      </c>
      <c r="L8" s="10">
        <v>45476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56</v>
      </c>
      <c r="D9" s="10">
        <v>45476</v>
      </c>
      <c r="E9" s="1" t="s">
        <v>12</v>
      </c>
      <c r="F9" s="1" t="s">
        <v>11</v>
      </c>
      <c r="G9" s="35" t="s">
        <v>60</v>
      </c>
      <c r="H9" s="28" t="s">
        <v>32</v>
      </c>
      <c r="I9" s="3">
        <v>4600</v>
      </c>
      <c r="J9" s="12" t="s">
        <v>57</v>
      </c>
      <c r="K9" s="4">
        <v>355</v>
      </c>
      <c r="L9" s="10">
        <v>45476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56</v>
      </c>
      <c r="D10" s="10">
        <v>45476</v>
      </c>
      <c r="E10" s="1" t="s">
        <v>12</v>
      </c>
      <c r="F10" s="1" t="s">
        <v>11</v>
      </c>
      <c r="G10" s="35" t="s">
        <v>61</v>
      </c>
      <c r="H10" s="28" t="s">
        <v>62</v>
      </c>
      <c r="I10" s="3">
        <v>3500</v>
      </c>
      <c r="J10" s="12" t="s">
        <v>57</v>
      </c>
      <c r="K10" s="4">
        <v>355</v>
      </c>
      <c r="L10" s="10">
        <v>45476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56</v>
      </c>
      <c r="D11" s="10">
        <v>45476</v>
      </c>
      <c r="E11" s="1" t="s">
        <v>12</v>
      </c>
      <c r="F11" s="1" t="s">
        <v>11</v>
      </c>
      <c r="G11" s="35" t="s">
        <v>45</v>
      </c>
      <c r="H11" s="28" t="s">
        <v>63</v>
      </c>
      <c r="I11" s="3">
        <v>4000</v>
      </c>
      <c r="J11" s="12" t="s">
        <v>57</v>
      </c>
      <c r="K11" s="4">
        <v>355</v>
      </c>
      <c r="L11" s="10">
        <v>45476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56</v>
      </c>
      <c r="D12" s="10">
        <v>45476</v>
      </c>
      <c r="E12" s="1" t="s">
        <v>12</v>
      </c>
      <c r="F12" s="1" t="s">
        <v>11</v>
      </c>
      <c r="G12" s="35" t="s">
        <v>64</v>
      </c>
      <c r="H12" s="28" t="s">
        <v>65</v>
      </c>
      <c r="I12" s="3">
        <v>3700</v>
      </c>
      <c r="J12" s="12" t="s">
        <v>57</v>
      </c>
      <c r="K12" s="4">
        <v>355</v>
      </c>
      <c r="L12" s="10">
        <v>45476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56</v>
      </c>
      <c r="D13" s="10">
        <v>45476</v>
      </c>
      <c r="E13" s="1" t="s">
        <v>12</v>
      </c>
      <c r="F13" s="1" t="s">
        <v>11</v>
      </c>
      <c r="G13" s="35" t="s">
        <v>34</v>
      </c>
      <c r="H13" s="28" t="s">
        <v>66</v>
      </c>
      <c r="I13" s="3">
        <v>3600</v>
      </c>
      <c r="J13" s="12" t="s">
        <v>57</v>
      </c>
      <c r="K13" s="4">
        <v>355</v>
      </c>
      <c r="L13" s="10">
        <v>45476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56</v>
      </c>
      <c r="D14" s="10">
        <v>45476</v>
      </c>
      <c r="E14" s="1" t="s">
        <v>12</v>
      </c>
      <c r="F14" s="1" t="s">
        <v>11</v>
      </c>
      <c r="G14" s="35" t="s">
        <v>67</v>
      </c>
      <c r="H14" s="28" t="s">
        <v>68</v>
      </c>
      <c r="I14" s="3">
        <v>4100</v>
      </c>
      <c r="J14" s="12" t="s">
        <v>57</v>
      </c>
      <c r="K14" s="4">
        <v>355</v>
      </c>
      <c r="L14" s="10">
        <v>45476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56</v>
      </c>
      <c r="D15" s="10">
        <v>45476</v>
      </c>
      <c r="E15" s="1" t="s">
        <v>12</v>
      </c>
      <c r="F15" s="1" t="s">
        <v>11</v>
      </c>
      <c r="G15" s="35" t="s">
        <v>69</v>
      </c>
      <c r="H15" s="28" t="s">
        <v>70</v>
      </c>
      <c r="I15" s="3">
        <v>3800</v>
      </c>
      <c r="J15" s="12" t="s">
        <v>57</v>
      </c>
      <c r="K15" s="4">
        <v>355</v>
      </c>
      <c r="L15" s="10">
        <v>45476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56</v>
      </c>
      <c r="D16" s="10">
        <v>45476</v>
      </c>
      <c r="E16" s="1" t="s">
        <v>12</v>
      </c>
      <c r="F16" s="1" t="s">
        <v>11</v>
      </c>
      <c r="G16" s="35" t="s">
        <v>71</v>
      </c>
      <c r="H16" s="28" t="s">
        <v>72</v>
      </c>
      <c r="I16" s="3">
        <v>3400</v>
      </c>
      <c r="J16" s="12" t="s">
        <v>57</v>
      </c>
      <c r="K16" s="4">
        <v>355</v>
      </c>
      <c r="L16" s="10">
        <v>45476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37400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K5:M5"/>
    <mergeCell ref="A6:B6"/>
    <mergeCell ref="A5:I5"/>
  </mergeCells>
  <phoneticPr fontId="2" type="noConversion"/>
  <pageMargins left="0.7" right="0.7" top="0.75" bottom="0.75" header="0.3" footer="0.3"/>
  <pageSetup paperSize="9" scale="5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P36"/>
  <sheetViews>
    <sheetView view="pageBreakPreview" topLeftCell="A5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168</v>
      </c>
      <c r="D7" s="10">
        <v>45502</v>
      </c>
      <c r="E7" s="1" t="s">
        <v>12</v>
      </c>
      <c r="F7" s="1" t="s">
        <v>11</v>
      </c>
      <c r="G7" s="28" t="s">
        <v>97</v>
      </c>
      <c r="H7" s="28" t="s">
        <v>167</v>
      </c>
      <c r="I7" s="11">
        <v>4600</v>
      </c>
      <c r="J7" s="12" t="s">
        <v>169</v>
      </c>
      <c r="K7" s="4">
        <v>362</v>
      </c>
      <c r="L7" s="10">
        <v>45502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168</v>
      </c>
      <c r="D8" s="10">
        <v>45502</v>
      </c>
      <c r="E8" s="1" t="s">
        <v>12</v>
      </c>
      <c r="F8" s="1" t="s">
        <v>11</v>
      </c>
      <c r="G8" s="28" t="s">
        <v>76</v>
      </c>
      <c r="H8" s="28" t="s">
        <v>41</v>
      </c>
      <c r="I8" s="3">
        <v>3400</v>
      </c>
      <c r="J8" s="12" t="s">
        <v>169</v>
      </c>
      <c r="K8" s="4">
        <v>362</v>
      </c>
      <c r="L8" s="10">
        <v>45502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168</v>
      </c>
      <c r="D9" s="10">
        <v>45502</v>
      </c>
      <c r="E9" s="1" t="s">
        <v>12</v>
      </c>
      <c r="F9" s="1" t="s">
        <v>11</v>
      </c>
      <c r="G9" s="35" t="s">
        <v>170</v>
      </c>
      <c r="H9" s="28" t="s">
        <v>171</v>
      </c>
      <c r="I9" s="3">
        <v>600</v>
      </c>
      <c r="J9" s="12" t="s">
        <v>169</v>
      </c>
      <c r="K9" s="4">
        <v>362</v>
      </c>
      <c r="L9" s="10">
        <v>45502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168</v>
      </c>
      <c r="D10" s="10">
        <v>45502</v>
      </c>
      <c r="E10" s="1" t="s">
        <v>12</v>
      </c>
      <c r="F10" s="1" t="s">
        <v>11</v>
      </c>
      <c r="G10" s="28" t="s">
        <v>172</v>
      </c>
      <c r="H10" s="28" t="s">
        <v>173</v>
      </c>
      <c r="I10" s="3">
        <v>2000</v>
      </c>
      <c r="J10" s="12" t="s">
        <v>169</v>
      </c>
      <c r="K10" s="4">
        <v>362</v>
      </c>
      <c r="L10" s="10">
        <v>45502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168</v>
      </c>
      <c r="D11" s="10">
        <v>45502</v>
      </c>
      <c r="E11" s="1" t="s">
        <v>12</v>
      </c>
      <c r="F11" s="1" t="s">
        <v>11</v>
      </c>
      <c r="G11" s="28" t="s">
        <v>172</v>
      </c>
      <c r="H11" s="28" t="s">
        <v>173</v>
      </c>
      <c r="I11" s="3">
        <v>1700</v>
      </c>
      <c r="J11" s="12" t="s">
        <v>169</v>
      </c>
      <c r="K11" s="4">
        <v>362</v>
      </c>
      <c r="L11" s="10">
        <v>45502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168</v>
      </c>
      <c r="D12" s="10">
        <v>45502</v>
      </c>
      <c r="E12" s="1" t="s">
        <v>12</v>
      </c>
      <c r="F12" s="1" t="s">
        <v>11</v>
      </c>
      <c r="G12" s="35" t="s">
        <v>64</v>
      </c>
      <c r="H12" s="28" t="s">
        <v>65</v>
      </c>
      <c r="I12" s="3">
        <v>4600</v>
      </c>
      <c r="J12" s="12" t="s">
        <v>169</v>
      </c>
      <c r="K12" s="4">
        <v>362</v>
      </c>
      <c r="L12" s="10">
        <v>45502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168</v>
      </c>
      <c r="D13" s="10">
        <v>45502</v>
      </c>
      <c r="E13" s="1" t="s">
        <v>12</v>
      </c>
      <c r="F13" s="1" t="s">
        <v>11</v>
      </c>
      <c r="G13" s="35" t="s">
        <v>95</v>
      </c>
      <c r="H13" s="28" t="s">
        <v>96</v>
      </c>
      <c r="I13" s="3">
        <v>4000</v>
      </c>
      <c r="J13" s="12" t="s">
        <v>169</v>
      </c>
      <c r="K13" s="4">
        <v>362</v>
      </c>
      <c r="L13" s="10">
        <v>45502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168</v>
      </c>
      <c r="D14" s="10">
        <v>45502</v>
      </c>
      <c r="E14" s="1" t="s">
        <v>12</v>
      </c>
      <c r="F14" s="1" t="s">
        <v>11</v>
      </c>
      <c r="G14" s="35" t="s">
        <v>165</v>
      </c>
      <c r="H14" s="28" t="s">
        <v>166</v>
      </c>
      <c r="I14" s="3">
        <v>4200</v>
      </c>
      <c r="J14" s="12" t="s">
        <v>169</v>
      </c>
      <c r="K14" s="4">
        <v>362</v>
      </c>
      <c r="L14" s="10">
        <v>45502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168</v>
      </c>
      <c r="D15" s="10">
        <v>45502</v>
      </c>
      <c r="E15" s="1" t="s">
        <v>12</v>
      </c>
      <c r="F15" s="1" t="s">
        <v>11</v>
      </c>
      <c r="G15" s="35" t="s">
        <v>124</v>
      </c>
      <c r="H15" s="28" t="s">
        <v>43</v>
      </c>
      <c r="I15" s="3">
        <v>3500</v>
      </c>
      <c r="J15" s="12" t="s">
        <v>169</v>
      </c>
      <c r="K15" s="4">
        <v>362</v>
      </c>
      <c r="L15" s="10">
        <v>45502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168</v>
      </c>
      <c r="D16" s="10">
        <v>45502</v>
      </c>
      <c r="E16" s="1" t="s">
        <v>12</v>
      </c>
      <c r="F16" s="1" t="s">
        <v>11</v>
      </c>
      <c r="G16" s="28" t="s">
        <v>174</v>
      </c>
      <c r="H16" s="28" t="s">
        <v>109</v>
      </c>
      <c r="I16" s="3">
        <v>3800</v>
      </c>
      <c r="J16" s="12" t="s">
        <v>169</v>
      </c>
      <c r="K16" s="4">
        <v>362</v>
      </c>
      <c r="L16" s="10">
        <v>45502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32400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168</v>
      </c>
      <c r="D7" s="10">
        <v>45502</v>
      </c>
      <c r="E7" s="1" t="s">
        <v>12</v>
      </c>
      <c r="F7" s="1" t="s">
        <v>11</v>
      </c>
      <c r="G7" s="28" t="s">
        <v>177</v>
      </c>
      <c r="H7" s="28" t="s">
        <v>25</v>
      </c>
      <c r="I7" s="11">
        <v>3000</v>
      </c>
      <c r="J7" s="12" t="s">
        <v>176</v>
      </c>
      <c r="K7" s="4">
        <v>362</v>
      </c>
      <c r="L7" s="10">
        <v>45502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168</v>
      </c>
      <c r="D8" s="10">
        <v>45502</v>
      </c>
      <c r="E8" s="1" t="s">
        <v>12</v>
      </c>
      <c r="F8" s="1" t="s">
        <v>11</v>
      </c>
      <c r="G8" s="28" t="s">
        <v>129</v>
      </c>
      <c r="H8" s="28" t="s">
        <v>28</v>
      </c>
      <c r="I8" s="3">
        <v>3200</v>
      </c>
      <c r="J8" s="12" t="s">
        <v>176</v>
      </c>
      <c r="K8" s="4">
        <v>362</v>
      </c>
      <c r="L8" s="10">
        <v>45502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168</v>
      </c>
      <c r="D9" s="10">
        <v>45502</v>
      </c>
      <c r="E9" s="1" t="s">
        <v>12</v>
      </c>
      <c r="F9" s="1" t="s">
        <v>11</v>
      </c>
      <c r="G9" s="28" t="s">
        <v>144</v>
      </c>
      <c r="H9" s="28" t="s">
        <v>145</v>
      </c>
      <c r="I9" s="3">
        <v>2800</v>
      </c>
      <c r="J9" s="12" t="s">
        <v>176</v>
      </c>
      <c r="K9" s="4">
        <v>362</v>
      </c>
      <c r="L9" s="10">
        <v>45502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168</v>
      </c>
      <c r="D10" s="10">
        <v>45502</v>
      </c>
      <c r="E10" s="1" t="s">
        <v>12</v>
      </c>
      <c r="F10" s="1" t="s">
        <v>11</v>
      </c>
      <c r="G10" s="28" t="s">
        <v>52</v>
      </c>
      <c r="H10" s="28" t="s">
        <v>24</v>
      </c>
      <c r="I10" s="3">
        <v>2800</v>
      </c>
      <c r="J10" s="12" t="s">
        <v>176</v>
      </c>
      <c r="K10" s="4">
        <v>362</v>
      </c>
      <c r="L10" s="10">
        <v>45502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168</v>
      </c>
      <c r="D11" s="10">
        <v>45502</v>
      </c>
      <c r="E11" s="1" t="s">
        <v>12</v>
      </c>
      <c r="F11" s="1" t="s">
        <v>11</v>
      </c>
      <c r="G11" s="28" t="s">
        <v>178</v>
      </c>
      <c r="H11" s="28" t="s">
        <v>30</v>
      </c>
      <c r="I11" s="3">
        <v>2500</v>
      </c>
      <c r="J11" s="12" t="s">
        <v>176</v>
      </c>
      <c r="K11" s="4">
        <v>362</v>
      </c>
      <c r="L11" s="10">
        <v>45502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168</v>
      </c>
      <c r="D12" s="10">
        <v>45502</v>
      </c>
      <c r="E12" s="1" t="s">
        <v>12</v>
      </c>
      <c r="F12" s="1" t="s">
        <v>11</v>
      </c>
      <c r="G12" s="35" t="s">
        <v>53</v>
      </c>
      <c r="H12" s="28" t="s">
        <v>50</v>
      </c>
      <c r="I12" s="3">
        <v>3200</v>
      </c>
      <c r="J12" s="12" t="s">
        <v>176</v>
      </c>
      <c r="K12" s="4">
        <v>362</v>
      </c>
      <c r="L12" s="10">
        <v>45502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168</v>
      </c>
      <c r="D13" s="10">
        <v>45502</v>
      </c>
      <c r="E13" s="1" t="s">
        <v>12</v>
      </c>
      <c r="F13" s="1" t="s">
        <v>11</v>
      </c>
      <c r="G13" s="28" t="s">
        <v>153</v>
      </c>
      <c r="H13" s="28" t="s">
        <v>154</v>
      </c>
      <c r="I13" s="3">
        <v>4800</v>
      </c>
      <c r="J13" s="12" t="s">
        <v>176</v>
      </c>
      <c r="K13" s="4">
        <v>362</v>
      </c>
      <c r="L13" s="10">
        <v>45502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168</v>
      </c>
      <c r="D14" s="10">
        <v>45502</v>
      </c>
      <c r="E14" s="1" t="s">
        <v>12</v>
      </c>
      <c r="F14" s="1" t="s">
        <v>11</v>
      </c>
      <c r="G14" s="35" t="s">
        <v>179</v>
      </c>
      <c r="H14" s="28" t="s">
        <v>180</v>
      </c>
      <c r="I14" s="3">
        <v>4200</v>
      </c>
      <c r="J14" s="12" t="s">
        <v>176</v>
      </c>
      <c r="K14" s="4">
        <v>362</v>
      </c>
      <c r="L14" s="10">
        <v>45502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168</v>
      </c>
      <c r="D15" s="10">
        <v>45502</v>
      </c>
      <c r="E15" s="1" t="s">
        <v>12</v>
      </c>
      <c r="F15" s="1" t="s">
        <v>11</v>
      </c>
      <c r="G15" s="35" t="s">
        <v>181</v>
      </c>
      <c r="H15" s="28" t="s">
        <v>42</v>
      </c>
      <c r="I15" s="3">
        <v>3800</v>
      </c>
      <c r="J15" s="12" t="s">
        <v>176</v>
      </c>
      <c r="K15" s="4">
        <v>362</v>
      </c>
      <c r="L15" s="10">
        <v>45502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168</v>
      </c>
      <c r="D16" s="10">
        <v>45502</v>
      </c>
      <c r="E16" s="1" t="s">
        <v>12</v>
      </c>
      <c r="F16" s="1" t="s">
        <v>11</v>
      </c>
      <c r="G16" s="28" t="s">
        <v>182</v>
      </c>
      <c r="H16" s="28" t="s">
        <v>51</v>
      </c>
      <c r="I16" s="3">
        <v>3800</v>
      </c>
      <c r="J16" s="12" t="s">
        <v>176</v>
      </c>
      <c r="K16" s="4">
        <v>362</v>
      </c>
      <c r="L16" s="10">
        <v>45502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34100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36"/>
  <sheetViews>
    <sheetView view="pageBreakPreview" topLeftCell="A9" zoomScale="84" zoomScaleNormal="84" zoomScaleSheetLayoutView="84" workbookViewId="0">
      <selection activeCell="G7" sqref="G7:H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56</v>
      </c>
      <c r="D7" s="10">
        <v>45476</v>
      </c>
      <c r="E7" s="1" t="s">
        <v>12</v>
      </c>
      <c r="F7" s="1" t="s">
        <v>11</v>
      </c>
      <c r="G7" s="28" t="s">
        <v>74</v>
      </c>
      <c r="H7" s="28" t="s">
        <v>75</v>
      </c>
      <c r="I7" s="11">
        <v>4500</v>
      </c>
      <c r="J7" s="12" t="s">
        <v>73</v>
      </c>
      <c r="K7" s="4">
        <v>355</v>
      </c>
      <c r="L7" s="10">
        <v>45476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56</v>
      </c>
      <c r="D8" s="10">
        <v>45476</v>
      </c>
      <c r="E8" s="1" t="s">
        <v>12</v>
      </c>
      <c r="F8" s="1" t="s">
        <v>11</v>
      </c>
      <c r="G8" s="28" t="s">
        <v>76</v>
      </c>
      <c r="H8" s="28" t="s">
        <v>77</v>
      </c>
      <c r="I8" s="3">
        <v>3000</v>
      </c>
      <c r="J8" s="12" t="s">
        <v>73</v>
      </c>
      <c r="K8" s="4">
        <v>355</v>
      </c>
      <c r="L8" s="10">
        <v>45476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56</v>
      </c>
      <c r="D9" s="10">
        <v>45476</v>
      </c>
      <c r="E9" s="1" t="s">
        <v>12</v>
      </c>
      <c r="F9" s="1" t="s">
        <v>11</v>
      </c>
      <c r="G9" s="35" t="s">
        <v>71</v>
      </c>
      <c r="H9" s="28" t="s">
        <v>72</v>
      </c>
      <c r="I9" s="3">
        <v>4200</v>
      </c>
      <c r="J9" s="12" t="s">
        <v>73</v>
      </c>
      <c r="K9" s="4">
        <v>355</v>
      </c>
      <c r="L9" s="10">
        <v>45476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56</v>
      </c>
      <c r="D10" s="10">
        <v>45476</v>
      </c>
      <c r="E10" s="1" t="s">
        <v>12</v>
      </c>
      <c r="F10" s="1" t="s">
        <v>11</v>
      </c>
      <c r="G10" s="35" t="s">
        <v>78</v>
      </c>
      <c r="H10" s="28" t="s">
        <v>79</v>
      </c>
      <c r="I10" s="3">
        <v>3800</v>
      </c>
      <c r="J10" s="12" t="s">
        <v>73</v>
      </c>
      <c r="K10" s="4">
        <v>355</v>
      </c>
      <c r="L10" s="10">
        <v>45476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56</v>
      </c>
      <c r="D11" s="10">
        <v>45476</v>
      </c>
      <c r="E11" s="1" t="s">
        <v>12</v>
      </c>
      <c r="F11" s="1" t="s">
        <v>11</v>
      </c>
      <c r="G11" s="35" t="s">
        <v>69</v>
      </c>
      <c r="H11" s="28" t="s">
        <v>70</v>
      </c>
      <c r="I11" s="3">
        <v>3600</v>
      </c>
      <c r="J11" s="12" t="s">
        <v>73</v>
      </c>
      <c r="K11" s="4">
        <v>355</v>
      </c>
      <c r="L11" s="10">
        <v>45476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56</v>
      </c>
      <c r="D12" s="10">
        <v>45476</v>
      </c>
      <c r="E12" s="1" t="s">
        <v>12</v>
      </c>
      <c r="F12" s="1" t="s">
        <v>11</v>
      </c>
      <c r="G12" s="35" t="s">
        <v>69</v>
      </c>
      <c r="H12" s="28" t="s">
        <v>70</v>
      </c>
      <c r="I12" s="3">
        <v>4000</v>
      </c>
      <c r="J12" s="12" t="s">
        <v>73</v>
      </c>
      <c r="K12" s="4">
        <v>355</v>
      </c>
      <c r="L12" s="10">
        <v>45476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56</v>
      </c>
      <c r="D13" s="10">
        <v>45476</v>
      </c>
      <c r="E13" s="1" t="s">
        <v>12</v>
      </c>
      <c r="F13" s="1" t="s">
        <v>11</v>
      </c>
      <c r="G13" s="35" t="s">
        <v>80</v>
      </c>
      <c r="H13" s="28" t="s">
        <v>81</v>
      </c>
      <c r="I13" s="3">
        <v>3700</v>
      </c>
      <c r="J13" s="12" t="s">
        <v>73</v>
      </c>
      <c r="K13" s="4">
        <v>355</v>
      </c>
      <c r="L13" s="10">
        <v>45476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56</v>
      </c>
      <c r="D14" s="10">
        <v>45476</v>
      </c>
      <c r="E14" s="1" t="s">
        <v>12</v>
      </c>
      <c r="F14" s="1" t="s">
        <v>11</v>
      </c>
      <c r="G14" s="35" t="s">
        <v>82</v>
      </c>
      <c r="H14" s="28" t="s">
        <v>40</v>
      </c>
      <c r="I14" s="3">
        <v>3700</v>
      </c>
      <c r="J14" s="12" t="s">
        <v>73</v>
      </c>
      <c r="K14" s="4">
        <v>355</v>
      </c>
      <c r="L14" s="10">
        <v>45476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56</v>
      </c>
      <c r="D15" s="10">
        <v>45476</v>
      </c>
      <c r="E15" s="1" t="s">
        <v>12</v>
      </c>
      <c r="F15" s="1" t="s">
        <v>11</v>
      </c>
      <c r="G15" s="35" t="s">
        <v>83</v>
      </c>
      <c r="H15" s="28" t="s">
        <v>46</v>
      </c>
      <c r="I15" s="3">
        <v>4200</v>
      </c>
      <c r="J15" s="12" t="s">
        <v>73</v>
      </c>
      <c r="K15" s="4">
        <v>355</v>
      </c>
      <c r="L15" s="10">
        <v>45476</v>
      </c>
      <c r="M15" s="13" t="s">
        <v>21</v>
      </c>
    </row>
    <row r="16" spans="1:13" ht="39.950000000000003" customHeight="1" thickBot="1" x14ac:dyDescent="0.25">
      <c r="A16" s="15">
        <v>10</v>
      </c>
      <c r="B16" s="30">
        <v>4000</v>
      </c>
      <c r="C16" s="4" t="s">
        <v>56</v>
      </c>
      <c r="D16" s="10">
        <v>45476</v>
      </c>
      <c r="E16" s="1" t="s">
        <v>12</v>
      </c>
      <c r="F16" s="1" t="s">
        <v>11</v>
      </c>
      <c r="G16" s="35" t="s">
        <v>84</v>
      </c>
      <c r="H16" s="28" t="s">
        <v>35</v>
      </c>
      <c r="I16" s="3">
        <v>4500</v>
      </c>
      <c r="J16" s="12" t="s">
        <v>73</v>
      </c>
      <c r="K16" s="4">
        <v>355</v>
      </c>
      <c r="L16" s="10">
        <v>45476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39200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36"/>
  <sheetViews>
    <sheetView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56</v>
      </c>
      <c r="D7" s="10">
        <v>45476</v>
      </c>
      <c r="E7" s="1" t="s">
        <v>12</v>
      </c>
      <c r="F7" s="1" t="s">
        <v>11</v>
      </c>
      <c r="G7" s="28" t="s">
        <v>87</v>
      </c>
      <c r="H7" s="28" t="s">
        <v>88</v>
      </c>
      <c r="I7" s="11">
        <v>4500</v>
      </c>
      <c r="J7" s="12" t="s">
        <v>86</v>
      </c>
      <c r="K7" s="4">
        <v>355</v>
      </c>
      <c r="L7" s="10">
        <v>45476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56</v>
      </c>
      <c r="D8" s="10">
        <v>45476</v>
      </c>
      <c r="E8" s="1" t="s">
        <v>12</v>
      </c>
      <c r="F8" s="1" t="s">
        <v>11</v>
      </c>
      <c r="G8" s="28" t="s">
        <v>89</v>
      </c>
      <c r="H8" s="28" t="s">
        <v>31</v>
      </c>
      <c r="I8" s="3">
        <v>4500</v>
      </c>
      <c r="J8" s="12" t="s">
        <v>86</v>
      </c>
      <c r="K8" s="4">
        <v>355</v>
      </c>
      <c r="L8" s="10">
        <v>45476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56</v>
      </c>
      <c r="D9" s="10">
        <v>45476</v>
      </c>
      <c r="E9" s="1" t="s">
        <v>12</v>
      </c>
      <c r="F9" s="1" t="s">
        <v>11</v>
      </c>
      <c r="G9" s="35" t="s">
        <v>90</v>
      </c>
      <c r="H9" s="28" t="s">
        <v>91</v>
      </c>
      <c r="I9" s="3">
        <v>4700</v>
      </c>
      <c r="J9" s="12" t="s">
        <v>86</v>
      </c>
      <c r="K9" s="4">
        <v>355</v>
      </c>
      <c r="L9" s="10">
        <v>45476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56</v>
      </c>
      <c r="D10" s="10">
        <v>45476</v>
      </c>
      <c r="E10" s="1" t="s">
        <v>12</v>
      </c>
      <c r="F10" s="1" t="s">
        <v>11</v>
      </c>
      <c r="G10" s="35" t="s">
        <v>48</v>
      </c>
      <c r="H10" s="28" t="s">
        <v>92</v>
      </c>
      <c r="I10" s="3">
        <v>4800</v>
      </c>
      <c r="J10" s="12" t="s">
        <v>86</v>
      </c>
      <c r="K10" s="4">
        <v>355</v>
      </c>
      <c r="L10" s="10">
        <v>45476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56</v>
      </c>
      <c r="D11" s="10">
        <v>45476</v>
      </c>
      <c r="E11" s="1" t="s">
        <v>12</v>
      </c>
      <c r="F11" s="1" t="s">
        <v>11</v>
      </c>
      <c r="G11" s="35" t="s">
        <v>54</v>
      </c>
      <c r="H11" s="28" t="s">
        <v>36</v>
      </c>
      <c r="I11" s="3">
        <v>4500</v>
      </c>
      <c r="J11" s="12" t="s">
        <v>86</v>
      </c>
      <c r="K11" s="4">
        <v>355</v>
      </c>
      <c r="L11" s="10">
        <v>45476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56</v>
      </c>
      <c r="D12" s="10">
        <v>45476</v>
      </c>
      <c r="E12" s="1" t="s">
        <v>12</v>
      </c>
      <c r="F12" s="1" t="s">
        <v>11</v>
      </c>
      <c r="G12" s="35" t="s">
        <v>93</v>
      </c>
      <c r="H12" s="28" t="s">
        <v>65</v>
      </c>
      <c r="I12" s="3">
        <v>4200</v>
      </c>
      <c r="J12" s="12" t="s">
        <v>86</v>
      </c>
      <c r="K12" s="4">
        <v>355</v>
      </c>
      <c r="L12" s="10">
        <v>45476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56</v>
      </c>
      <c r="D13" s="10">
        <v>45476</v>
      </c>
      <c r="E13" s="1" t="s">
        <v>12</v>
      </c>
      <c r="F13" s="1" t="s">
        <v>11</v>
      </c>
      <c r="G13" s="35" t="s">
        <v>94</v>
      </c>
      <c r="H13" s="28" t="s">
        <v>44</v>
      </c>
      <c r="I13" s="3">
        <v>4500</v>
      </c>
      <c r="J13" s="12" t="s">
        <v>86</v>
      </c>
      <c r="K13" s="4">
        <v>355</v>
      </c>
      <c r="L13" s="10">
        <v>45476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56</v>
      </c>
      <c r="D14" s="10">
        <v>45476</v>
      </c>
      <c r="E14" s="1" t="s">
        <v>12</v>
      </c>
      <c r="F14" s="1" t="s">
        <v>11</v>
      </c>
      <c r="G14" s="35" t="s">
        <v>95</v>
      </c>
      <c r="H14" s="28" t="s">
        <v>96</v>
      </c>
      <c r="I14" s="3">
        <v>3900</v>
      </c>
      <c r="J14" s="12" t="s">
        <v>86</v>
      </c>
      <c r="K14" s="4">
        <v>355</v>
      </c>
      <c r="L14" s="10">
        <v>45476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56</v>
      </c>
      <c r="D15" s="10">
        <v>45476</v>
      </c>
      <c r="E15" s="1" t="s">
        <v>12</v>
      </c>
      <c r="F15" s="1" t="s">
        <v>11</v>
      </c>
      <c r="G15" s="35" t="s">
        <v>97</v>
      </c>
      <c r="H15" s="28" t="s">
        <v>98</v>
      </c>
      <c r="I15" s="3">
        <v>4600</v>
      </c>
      <c r="J15" s="12" t="s">
        <v>86</v>
      </c>
      <c r="K15" s="4">
        <v>355</v>
      </c>
      <c r="L15" s="10">
        <v>45476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56</v>
      </c>
      <c r="D16" s="10">
        <v>45476</v>
      </c>
      <c r="E16" s="1" t="s">
        <v>12</v>
      </c>
      <c r="F16" s="1" t="s">
        <v>11</v>
      </c>
      <c r="G16" s="35" t="s">
        <v>97</v>
      </c>
      <c r="H16" s="28" t="s">
        <v>98</v>
      </c>
      <c r="I16" s="3">
        <v>4000</v>
      </c>
      <c r="J16" s="12" t="s">
        <v>86</v>
      </c>
      <c r="K16" s="4">
        <v>355</v>
      </c>
      <c r="L16" s="10">
        <v>45476</v>
      </c>
      <c r="M16" s="13" t="s">
        <v>21</v>
      </c>
    </row>
    <row r="17" spans="1:13" ht="39.950000000000003" customHeight="1" thickBot="1" x14ac:dyDescent="0.25">
      <c r="A17" s="15">
        <v>11</v>
      </c>
      <c r="B17" s="30">
        <v>4000</v>
      </c>
      <c r="C17" s="30">
        <v>4000</v>
      </c>
      <c r="D17" s="4" t="s">
        <v>56</v>
      </c>
      <c r="E17" s="10">
        <v>45476</v>
      </c>
      <c r="F17" s="1" t="s">
        <v>12</v>
      </c>
      <c r="G17" s="35" t="s">
        <v>94</v>
      </c>
      <c r="H17" s="28" t="s">
        <v>44</v>
      </c>
      <c r="I17" s="3">
        <v>3800</v>
      </c>
      <c r="J17" s="12" t="s">
        <v>86</v>
      </c>
      <c r="K17" s="4">
        <v>355</v>
      </c>
      <c r="L17" s="10">
        <v>45476</v>
      </c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48000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36"/>
  <sheetViews>
    <sheetView tabSelected="1" view="pageBreakPreview" zoomScale="84" zoomScaleNormal="84" zoomScaleSheetLayoutView="84" workbookViewId="0">
      <selection activeCell="A7" sqref="A7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56</v>
      </c>
      <c r="D7" s="10">
        <v>45476</v>
      </c>
      <c r="E7" s="1" t="s">
        <v>12</v>
      </c>
      <c r="F7" s="1" t="s">
        <v>11</v>
      </c>
      <c r="G7" s="28" t="s">
        <v>101</v>
      </c>
      <c r="H7" s="28" t="s">
        <v>100</v>
      </c>
      <c r="I7" s="11">
        <v>6000</v>
      </c>
      <c r="J7" s="12" t="s">
        <v>99</v>
      </c>
      <c r="K7" s="4">
        <v>355</v>
      </c>
      <c r="L7" s="10">
        <v>45476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56</v>
      </c>
      <c r="D8" s="10">
        <v>45476</v>
      </c>
      <c r="E8" s="1" t="s">
        <v>12</v>
      </c>
      <c r="F8" s="1" t="s">
        <v>11</v>
      </c>
      <c r="G8" s="28" t="s">
        <v>101</v>
      </c>
      <c r="H8" s="28" t="s">
        <v>100</v>
      </c>
      <c r="I8" s="3">
        <v>6000</v>
      </c>
      <c r="J8" s="12" t="s">
        <v>99</v>
      </c>
      <c r="K8" s="4">
        <v>355</v>
      </c>
      <c r="L8" s="10">
        <v>45476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56</v>
      </c>
      <c r="D9" s="10">
        <v>45476</v>
      </c>
      <c r="E9" s="1" t="s">
        <v>12</v>
      </c>
      <c r="F9" s="1" t="s">
        <v>11</v>
      </c>
      <c r="G9" s="28" t="s">
        <v>101</v>
      </c>
      <c r="H9" s="28" t="s">
        <v>100</v>
      </c>
      <c r="I9" s="3">
        <v>6000</v>
      </c>
      <c r="J9" s="12" t="s">
        <v>99</v>
      </c>
      <c r="K9" s="4">
        <v>355</v>
      </c>
      <c r="L9" s="10">
        <v>45476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56</v>
      </c>
      <c r="D10" s="10">
        <v>45476</v>
      </c>
      <c r="E10" s="1" t="s">
        <v>12</v>
      </c>
      <c r="F10" s="1" t="s">
        <v>11</v>
      </c>
      <c r="G10" s="28" t="s">
        <v>101</v>
      </c>
      <c r="H10" s="28" t="s">
        <v>100</v>
      </c>
      <c r="I10" s="3">
        <v>6000</v>
      </c>
      <c r="J10" s="12" t="s">
        <v>99</v>
      </c>
      <c r="K10" s="4">
        <v>355</v>
      </c>
      <c r="L10" s="10">
        <v>45476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56</v>
      </c>
      <c r="D11" s="10">
        <v>45476</v>
      </c>
      <c r="E11" s="1" t="s">
        <v>12</v>
      </c>
      <c r="F11" s="1" t="s">
        <v>11</v>
      </c>
      <c r="G11" s="35" t="s">
        <v>103</v>
      </c>
      <c r="H11" s="28" t="s">
        <v>102</v>
      </c>
      <c r="I11" s="3">
        <v>1600</v>
      </c>
      <c r="J11" s="12" t="s">
        <v>99</v>
      </c>
      <c r="K11" s="4">
        <v>355</v>
      </c>
      <c r="L11" s="10">
        <v>45476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56</v>
      </c>
      <c r="D12" s="10">
        <v>45476</v>
      </c>
      <c r="E12" s="1" t="s">
        <v>12</v>
      </c>
      <c r="F12" s="1" t="s">
        <v>11</v>
      </c>
      <c r="G12" s="35" t="s">
        <v>103</v>
      </c>
      <c r="H12" s="28" t="s">
        <v>102</v>
      </c>
      <c r="I12" s="3">
        <v>1600</v>
      </c>
      <c r="J12" s="12" t="s">
        <v>99</v>
      </c>
      <c r="K12" s="4">
        <v>355</v>
      </c>
      <c r="L12" s="10">
        <v>45476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56</v>
      </c>
      <c r="D13" s="10">
        <v>45476</v>
      </c>
      <c r="E13" s="1" t="s">
        <v>12</v>
      </c>
      <c r="F13" s="1" t="s">
        <v>11</v>
      </c>
      <c r="G13" s="35" t="s">
        <v>103</v>
      </c>
      <c r="H13" s="28" t="s">
        <v>102</v>
      </c>
      <c r="I13" s="3">
        <v>1600</v>
      </c>
      <c r="J13" s="12" t="s">
        <v>99</v>
      </c>
      <c r="K13" s="4">
        <v>355</v>
      </c>
      <c r="L13" s="10">
        <v>45476</v>
      </c>
      <c r="M13" s="13" t="s">
        <v>21</v>
      </c>
    </row>
    <row r="14" spans="1:13" ht="39.950000000000003" customHeight="1" thickBot="1" x14ac:dyDescent="0.25">
      <c r="A14" s="15">
        <v>8</v>
      </c>
      <c r="B14" s="30">
        <v>4000</v>
      </c>
      <c r="C14" s="4" t="s">
        <v>56</v>
      </c>
      <c r="D14" s="10">
        <v>45476</v>
      </c>
      <c r="E14" s="1" t="s">
        <v>12</v>
      </c>
      <c r="F14" s="1" t="s">
        <v>11</v>
      </c>
      <c r="G14" s="35" t="s">
        <v>103</v>
      </c>
      <c r="H14" s="28" t="s">
        <v>102</v>
      </c>
      <c r="I14" s="3">
        <v>1600</v>
      </c>
      <c r="J14" s="12" t="s">
        <v>99</v>
      </c>
      <c r="K14" s="4">
        <v>355</v>
      </c>
      <c r="L14" s="10">
        <v>45476</v>
      </c>
      <c r="M14" s="13" t="s">
        <v>21</v>
      </c>
    </row>
    <row r="15" spans="1:13" ht="39.950000000000003" hidden="1" customHeight="1" x14ac:dyDescent="0.2">
      <c r="A15" s="15">
        <v>9</v>
      </c>
      <c r="B15" s="30">
        <v>4000</v>
      </c>
      <c r="C15" s="4" t="s">
        <v>56</v>
      </c>
      <c r="D15" s="10">
        <v>45476</v>
      </c>
      <c r="E15" s="1" t="s">
        <v>12</v>
      </c>
      <c r="F15" s="1" t="s">
        <v>11</v>
      </c>
      <c r="G15" s="35"/>
      <c r="H15" s="28"/>
      <c r="I15" s="3"/>
      <c r="J15" s="12"/>
      <c r="K15" s="4">
        <v>355</v>
      </c>
      <c r="L15" s="10">
        <v>45476</v>
      </c>
      <c r="M15" s="13" t="s">
        <v>21</v>
      </c>
    </row>
    <row r="16" spans="1:13" ht="39.950000000000003" hidden="1" customHeight="1" x14ac:dyDescent="0.2">
      <c r="A16" s="15">
        <v>10</v>
      </c>
      <c r="B16" s="30">
        <v>4000</v>
      </c>
      <c r="C16" s="4" t="s">
        <v>56</v>
      </c>
      <c r="D16" s="10">
        <v>45476</v>
      </c>
      <c r="E16" s="1" t="s">
        <v>12</v>
      </c>
      <c r="F16" s="1" t="s">
        <v>11</v>
      </c>
      <c r="G16" s="35"/>
      <c r="H16" s="28"/>
      <c r="I16" s="3"/>
      <c r="J16" s="12"/>
      <c r="K16" s="4">
        <v>355</v>
      </c>
      <c r="L16" s="10">
        <v>45476</v>
      </c>
      <c r="M16" s="13" t="s">
        <v>21</v>
      </c>
    </row>
    <row r="17" spans="1:13" ht="39.950000000000003" hidden="1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hidden="1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hidden="1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hidden="1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hidden="1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hidden="1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hidden="1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hidden="1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hidden="1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hidden="1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hidden="1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hidden="1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hidden="1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hidden="1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30400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P36"/>
  <sheetViews>
    <sheetView view="pageBreakPreview" topLeftCell="A6" zoomScale="84" zoomScaleNormal="84" zoomScaleSheetLayoutView="84" workbookViewId="0">
      <selection activeCell="G9" sqref="G9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104</v>
      </c>
      <c r="D7" s="10">
        <v>45482</v>
      </c>
      <c r="E7" s="1" t="s">
        <v>12</v>
      </c>
      <c r="F7" s="1" t="s">
        <v>11</v>
      </c>
      <c r="G7" s="28" t="s">
        <v>106</v>
      </c>
      <c r="H7" s="28" t="s">
        <v>107</v>
      </c>
      <c r="I7" s="11">
        <v>3700</v>
      </c>
      <c r="J7" s="12" t="s">
        <v>105</v>
      </c>
      <c r="K7" s="4">
        <v>357</v>
      </c>
      <c r="L7" s="10">
        <v>45482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104</v>
      </c>
      <c r="D8" s="10">
        <v>45482</v>
      </c>
      <c r="E8" s="1" t="s">
        <v>12</v>
      </c>
      <c r="F8" s="1" t="s">
        <v>11</v>
      </c>
      <c r="G8" s="28" t="s">
        <v>108</v>
      </c>
      <c r="H8" s="28" t="s">
        <v>22</v>
      </c>
      <c r="I8" s="3">
        <v>2400</v>
      </c>
      <c r="J8" s="12" t="s">
        <v>105</v>
      </c>
      <c r="K8" s="4">
        <v>357</v>
      </c>
      <c r="L8" s="10">
        <v>45482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104</v>
      </c>
      <c r="D9" s="10">
        <v>45482</v>
      </c>
      <c r="E9" s="1" t="s">
        <v>12</v>
      </c>
      <c r="F9" s="1" t="s">
        <v>11</v>
      </c>
      <c r="G9" s="28" t="s">
        <v>175</v>
      </c>
      <c r="H9" s="28" t="s">
        <v>109</v>
      </c>
      <c r="I9" s="3">
        <v>4000</v>
      </c>
      <c r="J9" s="12" t="s">
        <v>105</v>
      </c>
      <c r="K9" s="4">
        <v>357</v>
      </c>
      <c r="L9" s="10">
        <v>45482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104</v>
      </c>
      <c r="D10" s="10">
        <v>45482</v>
      </c>
      <c r="E10" s="1" t="s">
        <v>12</v>
      </c>
      <c r="F10" s="1" t="s">
        <v>11</v>
      </c>
      <c r="G10" s="28" t="s">
        <v>110</v>
      </c>
      <c r="H10" s="28" t="s">
        <v>111</v>
      </c>
      <c r="I10" s="3">
        <v>1600</v>
      </c>
      <c r="J10" s="12" t="s">
        <v>105</v>
      </c>
      <c r="K10" s="4">
        <v>357</v>
      </c>
      <c r="L10" s="10">
        <v>45482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104</v>
      </c>
      <c r="D11" s="10">
        <v>45482</v>
      </c>
      <c r="E11" s="1" t="s">
        <v>12</v>
      </c>
      <c r="F11" s="1" t="s">
        <v>11</v>
      </c>
      <c r="G11" s="35" t="s">
        <v>112</v>
      </c>
      <c r="H11" s="28" t="s">
        <v>113</v>
      </c>
      <c r="I11" s="3">
        <v>600</v>
      </c>
      <c r="J11" s="12" t="s">
        <v>105</v>
      </c>
      <c r="K11" s="4">
        <v>357</v>
      </c>
      <c r="L11" s="10">
        <v>45482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104</v>
      </c>
      <c r="D12" s="10">
        <v>45482</v>
      </c>
      <c r="E12" s="1" t="s">
        <v>12</v>
      </c>
      <c r="F12" s="1" t="s">
        <v>11</v>
      </c>
      <c r="G12" s="35" t="s">
        <v>114</v>
      </c>
      <c r="H12" s="28" t="s">
        <v>115</v>
      </c>
      <c r="I12" s="3">
        <v>600</v>
      </c>
      <c r="J12" s="12" t="s">
        <v>105</v>
      </c>
      <c r="K12" s="4">
        <v>357</v>
      </c>
      <c r="L12" s="10">
        <v>45482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104</v>
      </c>
      <c r="D13" s="10">
        <v>45482</v>
      </c>
      <c r="E13" s="1" t="s">
        <v>12</v>
      </c>
      <c r="F13" s="1" t="s">
        <v>11</v>
      </c>
      <c r="G13" s="35" t="s">
        <v>116</v>
      </c>
      <c r="H13" s="28" t="s">
        <v>117</v>
      </c>
      <c r="I13" s="3">
        <v>1900</v>
      </c>
      <c r="J13" s="12" t="s">
        <v>105</v>
      </c>
      <c r="K13" s="4">
        <v>357</v>
      </c>
      <c r="L13" s="10">
        <v>45482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104</v>
      </c>
      <c r="D14" s="10">
        <v>45482</v>
      </c>
      <c r="E14" s="1" t="s">
        <v>12</v>
      </c>
      <c r="F14" s="1" t="s">
        <v>11</v>
      </c>
      <c r="G14" s="35" t="s">
        <v>118</v>
      </c>
      <c r="H14" s="28" t="s">
        <v>119</v>
      </c>
      <c r="I14" s="3">
        <v>3500</v>
      </c>
      <c r="J14" s="12" t="s">
        <v>105</v>
      </c>
      <c r="K14" s="4">
        <v>357</v>
      </c>
      <c r="L14" s="10">
        <v>45482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104</v>
      </c>
      <c r="D15" s="10">
        <v>45482</v>
      </c>
      <c r="E15" s="1" t="s">
        <v>12</v>
      </c>
      <c r="F15" s="1" t="s">
        <v>11</v>
      </c>
      <c r="G15" s="35" t="s">
        <v>120</v>
      </c>
      <c r="H15" s="28" t="s">
        <v>121</v>
      </c>
      <c r="I15" s="3">
        <v>2800</v>
      </c>
      <c r="J15" s="12" t="s">
        <v>105</v>
      </c>
      <c r="K15" s="4">
        <v>357</v>
      </c>
      <c r="L15" s="10">
        <v>45482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104</v>
      </c>
      <c r="D16" s="10">
        <v>45482</v>
      </c>
      <c r="E16" s="1" t="s">
        <v>12</v>
      </c>
      <c r="F16" s="1" t="s">
        <v>11</v>
      </c>
      <c r="G16" s="28" t="s">
        <v>74</v>
      </c>
      <c r="H16" s="28" t="s">
        <v>75</v>
      </c>
      <c r="I16" s="3">
        <v>2500</v>
      </c>
      <c r="J16" s="12" t="s">
        <v>105</v>
      </c>
      <c r="K16" s="4">
        <v>357</v>
      </c>
      <c r="L16" s="10">
        <v>45482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/>
      <c r="D17" s="10"/>
      <c r="E17" s="1" t="s">
        <v>12</v>
      </c>
      <c r="F17" s="1" t="s">
        <v>11</v>
      </c>
      <c r="G17" s="35"/>
      <c r="H17" s="28"/>
      <c r="I17" s="3"/>
      <c r="J17" s="12"/>
      <c r="K17" s="4"/>
      <c r="L17" s="10"/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/>
      <c r="D18" s="10"/>
      <c r="E18" s="1" t="s">
        <v>12</v>
      </c>
      <c r="F18" s="1" t="s">
        <v>11</v>
      </c>
      <c r="G18" s="35"/>
      <c r="H18" s="28"/>
      <c r="I18" s="3"/>
      <c r="J18" s="12"/>
      <c r="K18" s="4"/>
      <c r="L18" s="10"/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/>
      <c r="D19" s="10"/>
      <c r="E19" s="1" t="s">
        <v>12</v>
      </c>
      <c r="F19" s="1" t="s">
        <v>11</v>
      </c>
      <c r="G19" s="35"/>
      <c r="H19" s="28"/>
      <c r="I19" s="3"/>
      <c r="J19" s="12"/>
      <c r="K19" s="4"/>
      <c r="L19" s="10"/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/>
      <c r="D20" s="10"/>
      <c r="E20" s="1" t="s">
        <v>12</v>
      </c>
      <c r="F20" s="1" t="s">
        <v>11</v>
      </c>
      <c r="G20" s="35"/>
      <c r="H20" s="28"/>
      <c r="I20" s="3"/>
      <c r="J20" s="12"/>
      <c r="K20" s="4"/>
      <c r="L20" s="10"/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23600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P36"/>
  <sheetViews>
    <sheetView view="pageBreakPreview" zoomScale="84" zoomScaleNormal="84" zoomScaleSheetLayoutView="84" workbookViewId="0">
      <selection activeCell="G19" sqref="G19:H19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122</v>
      </c>
      <c r="D7" s="10">
        <v>45488</v>
      </c>
      <c r="E7" s="1" t="s">
        <v>12</v>
      </c>
      <c r="F7" s="1" t="s">
        <v>11</v>
      </c>
      <c r="G7" s="28" t="s">
        <v>124</v>
      </c>
      <c r="H7" s="28" t="s">
        <v>43</v>
      </c>
      <c r="I7" s="11">
        <v>4000</v>
      </c>
      <c r="J7" s="12" t="s">
        <v>123</v>
      </c>
      <c r="K7" s="4">
        <v>359</v>
      </c>
      <c r="L7" s="10">
        <v>45488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122</v>
      </c>
      <c r="D8" s="10">
        <v>45488</v>
      </c>
      <c r="E8" s="1" t="s">
        <v>12</v>
      </c>
      <c r="F8" s="1" t="s">
        <v>11</v>
      </c>
      <c r="G8" s="28" t="s">
        <v>125</v>
      </c>
      <c r="H8" s="28" t="s">
        <v>126</v>
      </c>
      <c r="I8" s="3">
        <v>3600</v>
      </c>
      <c r="J8" s="12" t="s">
        <v>123</v>
      </c>
      <c r="K8" s="4">
        <v>359</v>
      </c>
      <c r="L8" s="10">
        <v>45488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122</v>
      </c>
      <c r="D9" s="10">
        <v>45488</v>
      </c>
      <c r="E9" s="1" t="s">
        <v>12</v>
      </c>
      <c r="F9" s="1" t="s">
        <v>11</v>
      </c>
      <c r="G9" s="28" t="s">
        <v>80</v>
      </c>
      <c r="H9" s="28" t="s">
        <v>81</v>
      </c>
      <c r="I9" s="3">
        <v>4200</v>
      </c>
      <c r="J9" s="12" t="s">
        <v>123</v>
      </c>
      <c r="K9" s="4">
        <v>359</v>
      </c>
      <c r="L9" s="10">
        <v>45488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122</v>
      </c>
      <c r="D10" s="10">
        <v>45488</v>
      </c>
      <c r="E10" s="1" t="s">
        <v>12</v>
      </c>
      <c r="F10" s="1" t="s">
        <v>11</v>
      </c>
      <c r="G10" s="28" t="s">
        <v>127</v>
      </c>
      <c r="H10" s="28" t="s">
        <v>128</v>
      </c>
      <c r="I10" s="3">
        <v>3800</v>
      </c>
      <c r="J10" s="12" t="s">
        <v>123</v>
      </c>
      <c r="K10" s="4">
        <v>359</v>
      </c>
      <c r="L10" s="10">
        <v>45488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122</v>
      </c>
      <c r="D11" s="10">
        <v>45488</v>
      </c>
      <c r="E11" s="1" t="s">
        <v>12</v>
      </c>
      <c r="F11" s="1" t="s">
        <v>11</v>
      </c>
      <c r="G11" s="35" t="s">
        <v>129</v>
      </c>
      <c r="H11" s="28" t="s">
        <v>28</v>
      </c>
      <c r="I11" s="3">
        <v>4000</v>
      </c>
      <c r="J11" s="12" t="s">
        <v>123</v>
      </c>
      <c r="K11" s="4">
        <v>359</v>
      </c>
      <c r="L11" s="10">
        <v>45488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122</v>
      </c>
      <c r="D12" s="10">
        <v>45488</v>
      </c>
      <c r="E12" s="1" t="s">
        <v>12</v>
      </c>
      <c r="F12" s="1" t="s">
        <v>11</v>
      </c>
      <c r="G12" s="35" t="s">
        <v>130</v>
      </c>
      <c r="H12" s="28" t="s">
        <v>131</v>
      </c>
      <c r="I12" s="3">
        <v>3200</v>
      </c>
      <c r="J12" s="12" t="s">
        <v>123</v>
      </c>
      <c r="K12" s="4">
        <v>359</v>
      </c>
      <c r="L12" s="10">
        <v>45488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122</v>
      </c>
      <c r="D13" s="10">
        <v>45488</v>
      </c>
      <c r="E13" s="1" t="s">
        <v>12</v>
      </c>
      <c r="F13" s="1" t="s">
        <v>11</v>
      </c>
      <c r="G13" s="35" t="s">
        <v>132</v>
      </c>
      <c r="H13" s="28" t="s">
        <v>133</v>
      </c>
      <c r="I13" s="3">
        <v>3000</v>
      </c>
      <c r="J13" s="12" t="s">
        <v>123</v>
      </c>
      <c r="K13" s="4">
        <v>359</v>
      </c>
      <c r="L13" s="10">
        <v>45488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122</v>
      </c>
      <c r="D14" s="10">
        <v>45488</v>
      </c>
      <c r="E14" s="1" t="s">
        <v>12</v>
      </c>
      <c r="F14" s="1" t="s">
        <v>11</v>
      </c>
      <c r="G14" s="35" t="s">
        <v>134</v>
      </c>
      <c r="H14" s="28" t="s">
        <v>29</v>
      </c>
      <c r="I14" s="3">
        <v>3900</v>
      </c>
      <c r="J14" s="12" t="s">
        <v>123</v>
      </c>
      <c r="K14" s="4">
        <v>359</v>
      </c>
      <c r="L14" s="10">
        <v>45488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122</v>
      </c>
      <c r="D15" s="10">
        <v>45488</v>
      </c>
      <c r="E15" s="1" t="s">
        <v>12</v>
      </c>
      <c r="F15" s="1" t="s">
        <v>11</v>
      </c>
      <c r="G15" s="35" t="s">
        <v>135</v>
      </c>
      <c r="H15" s="28" t="s">
        <v>136</v>
      </c>
      <c r="I15" s="3">
        <v>4200</v>
      </c>
      <c r="J15" s="12" t="s">
        <v>123</v>
      </c>
      <c r="K15" s="4">
        <v>359</v>
      </c>
      <c r="L15" s="10">
        <v>45488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122</v>
      </c>
      <c r="D16" s="10">
        <v>45488</v>
      </c>
      <c r="E16" s="1" t="s">
        <v>12</v>
      </c>
      <c r="F16" s="1" t="s">
        <v>11</v>
      </c>
      <c r="G16" s="28" t="s">
        <v>137</v>
      </c>
      <c r="H16" s="28" t="s">
        <v>27</v>
      </c>
      <c r="I16" s="3">
        <v>4100</v>
      </c>
      <c r="J16" s="12" t="s">
        <v>123</v>
      </c>
      <c r="K16" s="4">
        <v>359</v>
      </c>
      <c r="L16" s="10">
        <v>45488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 t="s">
        <v>122</v>
      </c>
      <c r="D17" s="10">
        <v>45488</v>
      </c>
      <c r="E17" s="1" t="s">
        <v>12</v>
      </c>
      <c r="F17" s="1" t="s">
        <v>11</v>
      </c>
      <c r="G17" s="35" t="s">
        <v>49</v>
      </c>
      <c r="H17" s="28" t="s">
        <v>23</v>
      </c>
      <c r="I17" s="3">
        <v>3800</v>
      </c>
      <c r="J17" s="12" t="s">
        <v>123</v>
      </c>
      <c r="K17" s="4">
        <v>359</v>
      </c>
      <c r="L17" s="10">
        <v>45488</v>
      </c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 t="s">
        <v>122</v>
      </c>
      <c r="D18" s="10">
        <v>45488</v>
      </c>
      <c r="E18" s="1" t="s">
        <v>12</v>
      </c>
      <c r="F18" s="1" t="s">
        <v>11</v>
      </c>
      <c r="G18" s="35" t="s">
        <v>47</v>
      </c>
      <c r="H18" s="28" t="s">
        <v>26</v>
      </c>
      <c r="I18" s="3">
        <v>3800</v>
      </c>
      <c r="J18" s="12" t="s">
        <v>123</v>
      </c>
      <c r="K18" s="4">
        <v>359</v>
      </c>
      <c r="L18" s="10">
        <v>45488</v>
      </c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 t="s">
        <v>122</v>
      </c>
      <c r="D19" s="10">
        <v>45488</v>
      </c>
      <c r="E19" s="1" t="s">
        <v>12</v>
      </c>
      <c r="F19" s="1" t="s">
        <v>11</v>
      </c>
      <c r="G19" s="35" t="s">
        <v>84</v>
      </c>
      <c r="H19" s="28" t="s">
        <v>138</v>
      </c>
      <c r="I19" s="3">
        <v>4200</v>
      </c>
      <c r="J19" s="12" t="s">
        <v>123</v>
      </c>
      <c r="K19" s="4">
        <v>359</v>
      </c>
      <c r="L19" s="10">
        <v>45488</v>
      </c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 t="s">
        <v>122</v>
      </c>
      <c r="D20" s="10">
        <v>45488</v>
      </c>
      <c r="E20" s="1" t="s">
        <v>12</v>
      </c>
      <c r="F20" s="1" t="s">
        <v>11</v>
      </c>
      <c r="G20" s="35" t="s">
        <v>139</v>
      </c>
      <c r="H20" s="28" t="s">
        <v>140</v>
      </c>
      <c r="I20" s="3">
        <v>4000</v>
      </c>
      <c r="J20" s="12" t="s">
        <v>123</v>
      </c>
      <c r="K20" s="4">
        <v>359</v>
      </c>
      <c r="L20" s="10">
        <v>45488</v>
      </c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53800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36"/>
  <sheetViews>
    <sheetView view="pageBreakPreview" topLeftCell="A7" zoomScale="84" zoomScaleNormal="84" zoomScaleSheetLayoutView="84" workbookViewId="0">
      <selection activeCell="G8" sqref="G8:H8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122</v>
      </c>
      <c r="D7" s="10">
        <v>45488</v>
      </c>
      <c r="E7" s="1" t="s">
        <v>12</v>
      </c>
      <c r="F7" s="1" t="s">
        <v>11</v>
      </c>
      <c r="G7" s="28" t="s">
        <v>142</v>
      </c>
      <c r="H7" s="28" t="s">
        <v>143</v>
      </c>
      <c r="I7" s="11">
        <v>3800</v>
      </c>
      <c r="J7" s="12" t="s">
        <v>141</v>
      </c>
      <c r="K7" s="4">
        <v>359</v>
      </c>
      <c r="L7" s="10">
        <v>45488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122</v>
      </c>
      <c r="D8" s="10">
        <v>45488</v>
      </c>
      <c r="E8" s="1" t="s">
        <v>12</v>
      </c>
      <c r="F8" s="1" t="s">
        <v>11</v>
      </c>
      <c r="G8" s="28" t="s">
        <v>144</v>
      </c>
      <c r="H8" s="28" t="s">
        <v>145</v>
      </c>
      <c r="I8" s="3">
        <v>2500</v>
      </c>
      <c r="J8" s="12" t="s">
        <v>141</v>
      </c>
      <c r="K8" s="4">
        <v>359</v>
      </c>
      <c r="L8" s="10">
        <v>45488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122</v>
      </c>
      <c r="D9" s="10">
        <v>45488</v>
      </c>
      <c r="E9" s="1" t="s">
        <v>12</v>
      </c>
      <c r="F9" s="1" t="s">
        <v>11</v>
      </c>
      <c r="G9" s="28" t="s">
        <v>146</v>
      </c>
      <c r="H9" s="28" t="s">
        <v>147</v>
      </c>
      <c r="I9" s="3">
        <v>3800</v>
      </c>
      <c r="J9" s="12" t="s">
        <v>141</v>
      </c>
      <c r="K9" s="4">
        <v>359</v>
      </c>
      <c r="L9" s="10">
        <v>45488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122</v>
      </c>
      <c r="D10" s="10">
        <v>45488</v>
      </c>
      <c r="E10" s="1" t="s">
        <v>12</v>
      </c>
      <c r="F10" s="1" t="s">
        <v>11</v>
      </c>
      <c r="G10" s="28" t="s">
        <v>74</v>
      </c>
      <c r="H10" s="28" t="s">
        <v>75</v>
      </c>
      <c r="I10" s="3">
        <v>3800</v>
      </c>
      <c r="J10" s="12" t="s">
        <v>141</v>
      </c>
      <c r="K10" s="4">
        <v>359</v>
      </c>
      <c r="L10" s="10">
        <v>45488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122</v>
      </c>
      <c r="D11" s="10">
        <v>45488</v>
      </c>
      <c r="E11" s="1" t="s">
        <v>12</v>
      </c>
      <c r="F11" s="1" t="s">
        <v>11</v>
      </c>
      <c r="G11" s="35" t="s">
        <v>87</v>
      </c>
      <c r="H11" s="28" t="s">
        <v>37</v>
      </c>
      <c r="I11" s="3">
        <v>2900</v>
      </c>
      <c r="J11" s="12" t="s">
        <v>141</v>
      </c>
      <c r="K11" s="4">
        <v>359</v>
      </c>
      <c r="L11" s="10">
        <v>45488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122</v>
      </c>
      <c r="D12" s="10">
        <v>45488</v>
      </c>
      <c r="E12" s="1" t="s">
        <v>12</v>
      </c>
      <c r="F12" s="1" t="s">
        <v>11</v>
      </c>
      <c r="G12" s="35" t="s">
        <v>148</v>
      </c>
      <c r="H12" s="28" t="s">
        <v>149</v>
      </c>
      <c r="I12" s="3">
        <v>3100</v>
      </c>
      <c r="J12" s="12" t="s">
        <v>141</v>
      </c>
      <c r="K12" s="4">
        <v>359</v>
      </c>
      <c r="L12" s="10">
        <v>45488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122</v>
      </c>
      <c r="D13" s="10">
        <v>45488</v>
      </c>
      <c r="E13" s="1" t="s">
        <v>12</v>
      </c>
      <c r="F13" s="1" t="s">
        <v>11</v>
      </c>
      <c r="G13" s="35"/>
      <c r="H13" s="28"/>
      <c r="I13" s="3"/>
      <c r="J13" s="12"/>
      <c r="K13" s="4">
        <v>359</v>
      </c>
      <c r="L13" s="10">
        <v>45488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122</v>
      </c>
      <c r="D14" s="10">
        <v>45488</v>
      </c>
      <c r="E14" s="1" t="s">
        <v>12</v>
      </c>
      <c r="F14" s="1" t="s">
        <v>11</v>
      </c>
      <c r="G14" s="35"/>
      <c r="H14" s="28"/>
      <c r="I14" s="3"/>
      <c r="J14" s="12"/>
      <c r="K14" s="4">
        <v>359</v>
      </c>
      <c r="L14" s="10">
        <v>45488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122</v>
      </c>
      <c r="D15" s="10">
        <v>45488</v>
      </c>
      <c r="E15" s="1" t="s">
        <v>12</v>
      </c>
      <c r="F15" s="1" t="s">
        <v>11</v>
      </c>
      <c r="G15" s="35"/>
      <c r="H15" s="28"/>
      <c r="I15" s="3"/>
      <c r="J15" s="12"/>
      <c r="K15" s="4">
        <v>359</v>
      </c>
      <c r="L15" s="10">
        <v>45488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122</v>
      </c>
      <c r="D16" s="10">
        <v>45488</v>
      </c>
      <c r="E16" s="1" t="s">
        <v>12</v>
      </c>
      <c r="F16" s="1" t="s">
        <v>11</v>
      </c>
      <c r="G16" s="28"/>
      <c r="H16" s="28"/>
      <c r="I16" s="3"/>
      <c r="J16" s="12"/>
      <c r="K16" s="4">
        <v>359</v>
      </c>
      <c r="L16" s="10">
        <v>45488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 t="s">
        <v>122</v>
      </c>
      <c r="D17" s="10">
        <v>45488</v>
      </c>
      <c r="E17" s="1" t="s">
        <v>12</v>
      </c>
      <c r="F17" s="1" t="s">
        <v>11</v>
      </c>
      <c r="G17" s="35"/>
      <c r="H17" s="28"/>
      <c r="I17" s="3"/>
      <c r="J17" s="12"/>
      <c r="K17" s="4">
        <v>359</v>
      </c>
      <c r="L17" s="10">
        <v>45488</v>
      </c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 t="s">
        <v>122</v>
      </c>
      <c r="D18" s="10">
        <v>45488</v>
      </c>
      <c r="E18" s="1" t="s">
        <v>12</v>
      </c>
      <c r="F18" s="1" t="s">
        <v>11</v>
      </c>
      <c r="G18" s="35"/>
      <c r="H18" s="28"/>
      <c r="I18" s="3"/>
      <c r="J18" s="12"/>
      <c r="K18" s="4">
        <v>359</v>
      </c>
      <c r="L18" s="10">
        <v>45488</v>
      </c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 t="s">
        <v>122</v>
      </c>
      <c r="D19" s="10">
        <v>45488</v>
      </c>
      <c r="E19" s="1" t="s">
        <v>12</v>
      </c>
      <c r="F19" s="1" t="s">
        <v>11</v>
      </c>
      <c r="G19" s="35"/>
      <c r="H19" s="28"/>
      <c r="I19" s="3"/>
      <c r="J19" s="12"/>
      <c r="K19" s="4">
        <v>359</v>
      </c>
      <c r="L19" s="10">
        <v>45488</v>
      </c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 t="s">
        <v>122</v>
      </c>
      <c r="D20" s="10">
        <v>45488</v>
      </c>
      <c r="E20" s="1" t="s">
        <v>12</v>
      </c>
      <c r="F20" s="1" t="s">
        <v>11</v>
      </c>
      <c r="G20" s="35"/>
      <c r="H20" s="28"/>
      <c r="I20" s="3"/>
      <c r="J20" s="12"/>
      <c r="K20" s="4">
        <v>359</v>
      </c>
      <c r="L20" s="10">
        <v>45488</v>
      </c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19900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36"/>
  <sheetViews>
    <sheetView view="pageBreakPreview" topLeftCell="A4" zoomScale="84" zoomScaleNormal="84" zoomScaleSheetLayoutView="84" workbookViewId="0">
      <selection activeCell="G10" sqref="G10:H10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122</v>
      </c>
      <c r="D7" s="10">
        <v>45488</v>
      </c>
      <c r="E7" s="1" t="s">
        <v>12</v>
      </c>
      <c r="F7" s="1" t="s">
        <v>11</v>
      </c>
      <c r="G7" s="28" t="s">
        <v>151</v>
      </c>
      <c r="H7" s="28" t="s">
        <v>63</v>
      </c>
      <c r="I7" s="11">
        <v>3500</v>
      </c>
      <c r="J7" s="12" t="s">
        <v>150</v>
      </c>
      <c r="K7" s="4">
        <v>359</v>
      </c>
      <c r="L7" s="10">
        <v>45488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122</v>
      </c>
      <c r="D8" s="10">
        <v>45488</v>
      </c>
      <c r="E8" s="1" t="s">
        <v>12</v>
      </c>
      <c r="F8" s="1" t="s">
        <v>11</v>
      </c>
      <c r="G8" s="28" t="s">
        <v>152</v>
      </c>
      <c r="H8" s="28" t="s">
        <v>72</v>
      </c>
      <c r="I8" s="3">
        <v>3700</v>
      </c>
      <c r="J8" s="12" t="s">
        <v>150</v>
      </c>
      <c r="K8" s="4">
        <v>359</v>
      </c>
      <c r="L8" s="10">
        <v>45488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122</v>
      </c>
      <c r="D9" s="10">
        <v>45488</v>
      </c>
      <c r="E9" s="1" t="s">
        <v>12</v>
      </c>
      <c r="F9" s="1" t="s">
        <v>11</v>
      </c>
      <c r="G9" s="35" t="s">
        <v>84</v>
      </c>
      <c r="H9" s="28" t="s">
        <v>138</v>
      </c>
      <c r="I9" s="3">
        <v>4700</v>
      </c>
      <c r="J9" s="12" t="s">
        <v>150</v>
      </c>
      <c r="K9" s="4">
        <v>359</v>
      </c>
      <c r="L9" s="10">
        <v>45488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122</v>
      </c>
      <c r="D10" s="10">
        <v>45488</v>
      </c>
      <c r="E10" s="1" t="s">
        <v>12</v>
      </c>
      <c r="F10" s="1" t="s">
        <v>11</v>
      </c>
      <c r="G10" s="28" t="s">
        <v>153</v>
      </c>
      <c r="H10" s="28" t="s">
        <v>154</v>
      </c>
      <c r="I10" s="3">
        <v>3000</v>
      </c>
      <c r="J10" s="12" t="s">
        <v>150</v>
      </c>
      <c r="K10" s="4">
        <v>359</v>
      </c>
      <c r="L10" s="10">
        <v>45488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122</v>
      </c>
      <c r="D11" s="10">
        <v>45488</v>
      </c>
      <c r="E11" s="1" t="s">
        <v>12</v>
      </c>
      <c r="F11" s="1" t="s">
        <v>11</v>
      </c>
      <c r="G11" s="35" t="s">
        <v>125</v>
      </c>
      <c r="H11" s="28" t="s">
        <v>126</v>
      </c>
      <c r="I11" s="3">
        <v>3700</v>
      </c>
      <c r="J11" s="12" t="s">
        <v>150</v>
      </c>
      <c r="K11" s="4">
        <v>359</v>
      </c>
      <c r="L11" s="10">
        <v>45488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122</v>
      </c>
      <c r="D12" s="10">
        <v>45488</v>
      </c>
      <c r="E12" s="1" t="s">
        <v>12</v>
      </c>
      <c r="F12" s="1" t="s">
        <v>11</v>
      </c>
      <c r="G12" s="35" t="s">
        <v>155</v>
      </c>
      <c r="H12" s="28" t="s">
        <v>38</v>
      </c>
      <c r="I12" s="3">
        <v>3600</v>
      </c>
      <c r="J12" s="12" t="s">
        <v>150</v>
      </c>
      <c r="K12" s="4">
        <v>359</v>
      </c>
      <c r="L12" s="10">
        <v>45488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122</v>
      </c>
      <c r="D13" s="10">
        <v>45488</v>
      </c>
      <c r="E13" s="1" t="s">
        <v>12</v>
      </c>
      <c r="F13" s="1" t="s">
        <v>11</v>
      </c>
      <c r="G13" s="35"/>
      <c r="H13" s="28"/>
      <c r="I13" s="3"/>
      <c r="J13" s="12"/>
      <c r="K13" s="4">
        <v>359</v>
      </c>
      <c r="L13" s="10">
        <v>45488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122</v>
      </c>
      <c r="D14" s="10">
        <v>45488</v>
      </c>
      <c r="E14" s="1" t="s">
        <v>12</v>
      </c>
      <c r="F14" s="1" t="s">
        <v>11</v>
      </c>
      <c r="G14" s="35"/>
      <c r="H14" s="28"/>
      <c r="I14" s="3"/>
      <c r="J14" s="12"/>
      <c r="K14" s="4">
        <v>359</v>
      </c>
      <c r="L14" s="10">
        <v>45488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122</v>
      </c>
      <c r="D15" s="10">
        <v>45488</v>
      </c>
      <c r="E15" s="1" t="s">
        <v>12</v>
      </c>
      <c r="F15" s="1" t="s">
        <v>11</v>
      </c>
      <c r="G15" s="35"/>
      <c r="H15" s="28"/>
      <c r="I15" s="3"/>
      <c r="J15" s="12"/>
      <c r="K15" s="4">
        <v>359</v>
      </c>
      <c r="L15" s="10">
        <v>45488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122</v>
      </c>
      <c r="D16" s="10">
        <v>45488</v>
      </c>
      <c r="E16" s="1" t="s">
        <v>12</v>
      </c>
      <c r="F16" s="1" t="s">
        <v>11</v>
      </c>
      <c r="G16" s="28"/>
      <c r="H16" s="28"/>
      <c r="I16" s="3"/>
      <c r="J16" s="12"/>
      <c r="K16" s="4">
        <v>359</v>
      </c>
      <c r="L16" s="10">
        <v>45488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 t="s">
        <v>122</v>
      </c>
      <c r="D17" s="10">
        <v>45488</v>
      </c>
      <c r="E17" s="1" t="s">
        <v>12</v>
      </c>
      <c r="F17" s="1" t="s">
        <v>11</v>
      </c>
      <c r="G17" s="35"/>
      <c r="H17" s="28"/>
      <c r="I17" s="3"/>
      <c r="J17" s="12"/>
      <c r="K17" s="4">
        <v>359</v>
      </c>
      <c r="L17" s="10">
        <v>45488</v>
      </c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 t="s">
        <v>122</v>
      </c>
      <c r="D18" s="10">
        <v>45488</v>
      </c>
      <c r="E18" s="1" t="s">
        <v>12</v>
      </c>
      <c r="F18" s="1" t="s">
        <v>11</v>
      </c>
      <c r="G18" s="35"/>
      <c r="H18" s="28"/>
      <c r="I18" s="3"/>
      <c r="J18" s="12"/>
      <c r="K18" s="4">
        <v>359</v>
      </c>
      <c r="L18" s="10">
        <v>45488</v>
      </c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 t="s">
        <v>122</v>
      </c>
      <c r="D19" s="10">
        <v>45488</v>
      </c>
      <c r="E19" s="1" t="s">
        <v>12</v>
      </c>
      <c r="F19" s="1" t="s">
        <v>11</v>
      </c>
      <c r="G19" s="35"/>
      <c r="H19" s="28"/>
      <c r="I19" s="3"/>
      <c r="J19" s="12"/>
      <c r="K19" s="4">
        <v>359</v>
      </c>
      <c r="L19" s="10">
        <v>45488</v>
      </c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 t="s">
        <v>122</v>
      </c>
      <c r="D20" s="10">
        <v>45488</v>
      </c>
      <c r="E20" s="1" t="s">
        <v>12</v>
      </c>
      <c r="F20" s="1" t="s">
        <v>11</v>
      </c>
      <c r="G20" s="35"/>
      <c r="H20" s="28"/>
      <c r="I20" s="3"/>
      <c r="J20" s="12"/>
      <c r="K20" s="4">
        <v>359</v>
      </c>
      <c r="L20" s="10">
        <v>45488</v>
      </c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22200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P36"/>
  <sheetViews>
    <sheetView view="pageBreakPreview" topLeftCell="A9" zoomScale="84" zoomScaleNormal="84" zoomScaleSheetLayoutView="84" workbookViewId="0">
      <selection activeCell="G14" sqref="G14:H14"/>
    </sheetView>
  </sheetViews>
  <sheetFormatPr baseColWidth="10" defaultColWidth="11.42578125" defaultRowHeight="39.950000000000003" customHeight="1" x14ac:dyDescent="0.2"/>
  <cols>
    <col min="1" max="1" width="5.42578125" style="21" customWidth="1"/>
    <col min="2" max="2" width="19.5703125" style="5" customWidth="1"/>
    <col min="3" max="3" width="11.42578125" style="5" customWidth="1"/>
    <col min="4" max="4" width="12.42578125" style="5" customWidth="1"/>
    <col min="5" max="5" width="14.28515625" style="5" customWidth="1"/>
    <col min="6" max="6" width="11.42578125" style="5"/>
    <col min="7" max="7" width="24.5703125" style="36" customWidth="1"/>
    <col min="8" max="8" width="24.5703125" style="5" customWidth="1"/>
    <col min="9" max="9" width="16.28515625" style="7" customWidth="1"/>
    <col min="10" max="10" width="33.42578125" style="5" customWidth="1"/>
    <col min="11" max="12" width="11.42578125" style="5" customWidth="1"/>
    <col min="13" max="13" width="18" style="8" customWidth="1"/>
    <col min="14" max="14" width="11.28515625" style="5" customWidth="1"/>
    <col min="15" max="16" width="11.42578125" style="5" hidden="1" customWidth="1"/>
    <col min="17" max="16384" width="11.42578125" style="5"/>
  </cols>
  <sheetData>
    <row r="2" spans="1:13" ht="18.75" customHeight="1" x14ac:dyDescent="0.2">
      <c r="B2" s="16" t="s">
        <v>14</v>
      </c>
      <c r="C2" s="6"/>
      <c r="D2" s="6"/>
      <c r="E2" s="6"/>
    </row>
    <row r="3" spans="1:13" ht="18" customHeight="1" x14ac:dyDescent="0.2">
      <c r="B3" s="16" t="s">
        <v>18</v>
      </c>
    </row>
    <row r="4" spans="1:13" ht="16.5" customHeight="1" thickBot="1" x14ac:dyDescent="0.25">
      <c r="B4" s="16" t="s">
        <v>85</v>
      </c>
    </row>
    <row r="5" spans="1:13" ht="39.950000000000003" customHeight="1" thickBot="1" x14ac:dyDescent="0.25">
      <c r="A5" s="44" t="s">
        <v>2</v>
      </c>
      <c r="B5" s="44"/>
      <c r="C5" s="44"/>
      <c r="D5" s="44"/>
      <c r="E5" s="44"/>
      <c r="F5" s="44"/>
      <c r="G5" s="44"/>
      <c r="H5" s="45"/>
      <c r="I5" s="46"/>
      <c r="J5" s="9" t="s">
        <v>15</v>
      </c>
      <c r="K5" s="39" t="s">
        <v>17</v>
      </c>
      <c r="L5" s="40"/>
      <c r="M5" s="41"/>
    </row>
    <row r="6" spans="1:13" ht="99" customHeight="1" thickBot="1" x14ac:dyDescent="0.25">
      <c r="A6" s="42" t="s">
        <v>1</v>
      </c>
      <c r="B6" s="43"/>
      <c r="C6" s="32" t="s">
        <v>8</v>
      </c>
      <c r="D6" s="17" t="s">
        <v>9</v>
      </c>
      <c r="E6" s="17" t="s">
        <v>4</v>
      </c>
      <c r="F6" s="17" t="s">
        <v>3</v>
      </c>
      <c r="G6" s="34" t="s">
        <v>6</v>
      </c>
      <c r="H6" s="17" t="s">
        <v>13</v>
      </c>
      <c r="I6" s="18" t="s">
        <v>0</v>
      </c>
      <c r="J6" s="19" t="s">
        <v>10</v>
      </c>
      <c r="K6" s="19" t="s">
        <v>5</v>
      </c>
      <c r="L6" s="19" t="s">
        <v>16</v>
      </c>
      <c r="M6" s="20" t="s">
        <v>7</v>
      </c>
    </row>
    <row r="7" spans="1:13" ht="39.950000000000003" customHeight="1" x14ac:dyDescent="0.2">
      <c r="A7" s="15">
        <v>1</v>
      </c>
      <c r="B7" s="30">
        <v>4000</v>
      </c>
      <c r="C7" s="4" t="s">
        <v>122</v>
      </c>
      <c r="D7" s="10">
        <v>45488</v>
      </c>
      <c r="E7" s="1" t="s">
        <v>12</v>
      </c>
      <c r="F7" s="1" t="s">
        <v>11</v>
      </c>
      <c r="G7" s="28" t="s">
        <v>157</v>
      </c>
      <c r="H7" s="28" t="s">
        <v>33</v>
      </c>
      <c r="I7" s="11">
        <v>3800</v>
      </c>
      <c r="J7" s="12" t="s">
        <v>156</v>
      </c>
      <c r="K7" s="4">
        <v>359</v>
      </c>
      <c r="L7" s="10">
        <v>45488</v>
      </c>
      <c r="M7" s="13" t="s">
        <v>21</v>
      </c>
    </row>
    <row r="8" spans="1:13" ht="39.950000000000003" customHeight="1" x14ac:dyDescent="0.2">
      <c r="A8" s="15">
        <v>2</v>
      </c>
      <c r="B8" s="30">
        <v>4000</v>
      </c>
      <c r="C8" s="4" t="s">
        <v>122</v>
      </c>
      <c r="D8" s="10">
        <v>45488</v>
      </c>
      <c r="E8" s="1" t="s">
        <v>12</v>
      </c>
      <c r="F8" s="1" t="s">
        <v>11</v>
      </c>
      <c r="G8" s="28" t="s">
        <v>55</v>
      </c>
      <c r="H8" s="28" t="s">
        <v>158</v>
      </c>
      <c r="I8" s="3">
        <v>4100</v>
      </c>
      <c r="J8" s="12" t="s">
        <v>156</v>
      </c>
      <c r="K8" s="4">
        <v>359</v>
      </c>
      <c r="L8" s="10">
        <v>45488</v>
      </c>
      <c r="M8" s="13" t="s">
        <v>21</v>
      </c>
    </row>
    <row r="9" spans="1:13" ht="39.950000000000003" customHeight="1" x14ac:dyDescent="0.2">
      <c r="A9" s="15">
        <v>3</v>
      </c>
      <c r="B9" s="31">
        <v>4000</v>
      </c>
      <c r="C9" s="4" t="s">
        <v>122</v>
      </c>
      <c r="D9" s="10">
        <v>45488</v>
      </c>
      <c r="E9" s="1" t="s">
        <v>12</v>
      </c>
      <c r="F9" s="1" t="s">
        <v>11</v>
      </c>
      <c r="G9" s="35" t="s">
        <v>159</v>
      </c>
      <c r="H9" s="28" t="s">
        <v>68</v>
      </c>
      <c r="I9" s="3">
        <v>3000</v>
      </c>
      <c r="J9" s="12" t="s">
        <v>156</v>
      </c>
      <c r="K9" s="4">
        <v>359</v>
      </c>
      <c r="L9" s="10">
        <v>45488</v>
      </c>
      <c r="M9" s="13" t="s">
        <v>21</v>
      </c>
    </row>
    <row r="10" spans="1:13" ht="39.950000000000003" customHeight="1" x14ac:dyDescent="0.2">
      <c r="A10" s="15">
        <v>4</v>
      </c>
      <c r="B10" s="30">
        <v>4000</v>
      </c>
      <c r="C10" s="4" t="s">
        <v>122</v>
      </c>
      <c r="D10" s="10">
        <v>45488</v>
      </c>
      <c r="E10" s="1" t="s">
        <v>12</v>
      </c>
      <c r="F10" s="1" t="s">
        <v>11</v>
      </c>
      <c r="G10" s="28" t="s">
        <v>160</v>
      </c>
      <c r="H10" s="28" t="s">
        <v>161</v>
      </c>
      <c r="I10" s="3">
        <v>3800</v>
      </c>
      <c r="J10" s="12" t="s">
        <v>156</v>
      </c>
      <c r="K10" s="4">
        <v>359</v>
      </c>
      <c r="L10" s="10">
        <v>45488</v>
      </c>
      <c r="M10" s="13" t="s">
        <v>21</v>
      </c>
    </row>
    <row r="11" spans="1:13" ht="39.950000000000003" customHeight="1" x14ac:dyDescent="0.2">
      <c r="A11" s="15">
        <v>5</v>
      </c>
      <c r="B11" s="30">
        <v>4000</v>
      </c>
      <c r="C11" s="4" t="s">
        <v>122</v>
      </c>
      <c r="D11" s="10">
        <v>45488</v>
      </c>
      <c r="E11" s="1" t="s">
        <v>12</v>
      </c>
      <c r="F11" s="1" t="s">
        <v>11</v>
      </c>
      <c r="G11" s="35" t="s">
        <v>125</v>
      </c>
      <c r="H11" s="28" t="s">
        <v>126</v>
      </c>
      <c r="I11" s="3">
        <v>3400</v>
      </c>
      <c r="J11" s="12" t="s">
        <v>156</v>
      </c>
      <c r="K11" s="4">
        <v>359</v>
      </c>
      <c r="L11" s="10">
        <v>45488</v>
      </c>
      <c r="M11" s="13" t="s">
        <v>21</v>
      </c>
    </row>
    <row r="12" spans="1:13" ht="39.950000000000003" customHeight="1" x14ac:dyDescent="0.2">
      <c r="A12" s="15">
        <v>6</v>
      </c>
      <c r="B12" s="30">
        <v>4000</v>
      </c>
      <c r="C12" s="4" t="s">
        <v>122</v>
      </c>
      <c r="D12" s="10">
        <v>45488</v>
      </c>
      <c r="E12" s="1" t="s">
        <v>12</v>
      </c>
      <c r="F12" s="1" t="s">
        <v>11</v>
      </c>
      <c r="G12" s="35" t="s">
        <v>162</v>
      </c>
      <c r="H12" s="28" t="s">
        <v>163</v>
      </c>
      <c r="I12" s="3">
        <v>4600</v>
      </c>
      <c r="J12" s="12" t="s">
        <v>156</v>
      </c>
      <c r="K12" s="4">
        <v>359</v>
      </c>
      <c r="L12" s="10">
        <v>45488</v>
      </c>
      <c r="M12" s="13" t="s">
        <v>21</v>
      </c>
    </row>
    <row r="13" spans="1:13" ht="39.950000000000003" customHeight="1" x14ac:dyDescent="0.2">
      <c r="A13" s="15">
        <v>7</v>
      </c>
      <c r="B13" s="30">
        <v>4000</v>
      </c>
      <c r="C13" s="4" t="s">
        <v>122</v>
      </c>
      <c r="D13" s="10">
        <v>45488</v>
      </c>
      <c r="E13" s="1" t="s">
        <v>12</v>
      </c>
      <c r="F13" s="1" t="s">
        <v>11</v>
      </c>
      <c r="G13" s="35" t="s">
        <v>164</v>
      </c>
      <c r="H13" s="28" t="s">
        <v>39</v>
      </c>
      <c r="I13" s="3">
        <v>3000</v>
      </c>
      <c r="J13" s="12" t="s">
        <v>156</v>
      </c>
      <c r="K13" s="4">
        <v>359</v>
      </c>
      <c r="L13" s="10">
        <v>45488</v>
      </c>
      <c r="M13" s="13" t="s">
        <v>21</v>
      </c>
    </row>
    <row r="14" spans="1:13" ht="39.950000000000003" customHeight="1" x14ac:dyDescent="0.2">
      <c r="A14" s="15">
        <v>8</v>
      </c>
      <c r="B14" s="30">
        <v>4000</v>
      </c>
      <c r="C14" s="4" t="s">
        <v>122</v>
      </c>
      <c r="D14" s="10">
        <v>45488</v>
      </c>
      <c r="E14" s="1" t="s">
        <v>12</v>
      </c>
      <c r="F14" s="1" t="s">
        <v>11</v>
      </c>
      <c r="G14" s="35" t="s">
        <v>124</v>
      </c>
      <c r="H14" s="28" t="s">
        <v>43</v>
      </c>
      <c r="I14" s="3">
        <v>4000</v>
      </c>
      <c r="J14" s="12" t="s">
        <v>156</v>
      </c>
      <c r="K14" s="4">
        <v>359</v>
      </c>
      <c r="L14" s="10">
        <v>45488</v>
      </c>
      <c r="M14" s="13" t="s">
        <v>21</v>
      </c>
    </row>
    <row r="15" spans="1:13" ht="39.950000000000003" customHeight="1" x14ac:dyDescent="0.2">
      <c r="A15" s="15">
        <v>9</v>
      </c>
      <c r="B15" s="30">
        <v>4000</v>
      </c>
      <c r="C15" s="4" t="s">
        <v>122</v>
      </c>
      <c r="D15" s="10">
        <v>45488</v>
      </c>
      <c r="E15" s="1" t="s">
        <v>12</v>
      </c>
      <c r="F15" s="1" t="s">
        <v>11</v>
      </c>
      <c r="G15" s="35" t="s">
        <v>165</v>
      </c>
      <c r="H15" s="28" t="s">
        <v>166</v>
      </c>
      <c r="I15" s="3">
        <v>3500</v>
      </c>
      <c r="J15" s="12" t="s">
        <v>156</v>
      </c>
      <c r="K15" s="4">
        <v>359</v>
      </c>
      <c r="L15" s="10">
        <v>45488</v>
      </c>
      <c r="M15" s="13" t="s">
        <v>21</v>
      </c>
    </row>
    <row r="16" spans="1:13" ht="39.950000000000003" customHeight="1" x14ac:dyDescent="0.2">
      <c r="A16" s="15">
        <v>10</v>
      </c>
      <c r="B16" s="30">
        <v>4000</v>
      </c>
      <c r="C16" s="4" t="s">
        <v>122</v>
      </c>
      <c r="D16" s="10">
        <v>45488</v>
      </c>
      <c r="E16" s="1" t="s">
        <v>12</v>
      </c>
      <c r="F16" s="1" t="s">
        <v>11</v>
      </c>
      <c r="G16" s="28" t="s">
        <v>97</v>
      </c>
      <c r="H16" s="28" t="s">
        <v>167</v>
      </c>
      <c r="I16" s="3">
        <v>3900</v>
      </c>
      <c r="J16" s="12" t="s">
        <v>156</v>
      </c>
      <c r="K16" s="4">
        <v>359</v>
      </c>
      <c r="L16" s="10">
        <v>45488</v>
      </c>
      <c r="M16" s="13" t="s">
        <v>21</v>
      </c>
    </row>
    <row r="17" spans="1:13" ht="39.950000000000003" customHeight="1" x14ac:dyDescent="0.2">
      <c r="A17" s="15">
        <v>11</v>
      </c>
      <c r="B17" s="30">
        <v>4000</v>
      </c>
      <c r="C17" s="4" t="s">
        <v>122</v>
      </c>
      <c r="D17" s="10">
        <v>45488</v>
      </c>
      <c r="E17" s="1" t="s">
        <v>12</v>
      </c>
      <c r="F17" s="1" t="s">
        <v>11</v>
      </c>
      <c r="G17" s="35"/>
      <c r="H17" s="28"/>
      <c r="I17" s="3"/>
      <c r="J17" s="12"/>
      <c r="K17" s="4">
        <v>359</v>
      </c>
      <c r="L17" s="10">
        <v>45488</v>
      </c>
      <c r="M17" s="13" t="s">
        <v>21</v>
      </c>
    </row>
    <row r="18" spans="1:13" ht="39.950000000000003" customHeight="1" x14ac:dyDescent="0.2">
      <c r="A18" s="15">
        <v>12</v>
      </c>
      <c r="B18" s="30">
        <v>4000</v>
      </c>
      <c r="C18" s="4" t="s">
        <v>122</v>
      </c>
      <c r="D18" s="10">
        <v>45488</v>
      </c>
      <c r="E18" s="1" t="s">
        <v>12</v>
      </c>
      <c r="F18" s="1" t="s">
        <v>11</v>
      </c>
      <c r="G18" s="35"/>
      <c r="H18" s="28"/>
      <c r="I18" s="3"/>
      <c r="J18" s="12"/>
      <c r="K18" s="4">
        <v>359</v>
      </c>
      <c r="L18" s="10">
        <v>45488</v>
      </c>
      <c r="M18" s="13" t="s">
        <v>21</v>
      </c>
    </row>
    <row r="19" spans="1:13" ht="39.950000000000003" customHeight="1" x14ac:dyDescent="0.2">
      <c r="A19" s="15">
        <v>13</v>
      </c>
      <c r="B19" s="30">
        <v>4000</v>
      </c>
      <c r="C19" s="4" t="s">
        <v>122</v>
      </c>
      <c r="D19" s="10">
        <v>45488</v>
      </c>
      <c r="E19" s="1" t="s">
        <v>12</v>
      </c>
      <c r="F19" s="1" t="s">
        <v>11</v>
      </c>
      <c r="G19" s="35"/>
      <c r="H19" s="28"/>
      <c r="I19" s="3"/>
      <c r="J19" s="12"/>
      <c r="K19" s="4">
        <v>359</v>
      </c>
      <c r="L19" s="10">
        <v>45488</v>
      </c>
      <c r="M19" s="13" t="s">
        <v>21</v>
      </c>
    </row>
    <row r="20" spans="1:13" ht="39.950000000000003" customHeight="1" x14ac:dyDescent="0.2">
      <c r="A20" s="15">
        <v>14</v>
      </c>
      <c r="B20" s="30">
        <v>4000</v>
      </c>
      <c r="C20" s="4" t="s">
        <v>122</v>
      </c>
      <c r="D20" s="10">
        <v>45488</v>
      </c>
      <c r="E20" s="1" t="s">
        <v>12</v>
      </c>
      <c r="F20" s="1" t="s">
        <v>11</v>
      </c>
      <c r="G20" s="35"/>
      <c r="H20" s="28"/>
      <c r="I20" s="3"/>
      <c r="J20" s="12"/>
      <c r="K20" s="4">
        <v>359</v>
      </c>
      <c r="L20" s="10">
        <v>45488</v>
      </c>
      <c r="M20" s="13" t="s">
        <v>21</v>
      </c>
    </row>
    <row r="21" spans="1:13" ht="39.950000000000003" customHeight="1" x14ac:dyDescent="0.2">
      <c r="A21" s="15">
        <v>15</v>
      </c>
      <c r="B21" s="30">
        <v>4000</v>
      </c>
      <c r="C21" s="4"/>
      <c r="D21" s="10"/>
      <c r="E21" s="1" t="s">
        <v>12</v>
      </c>
      <c r="F21" s="1" t="s">
        <v>11</v>
      </c>
      <c r="G21" s="35"/>
      <c r="H21" s="28"/>
      <c r="I21" s="3"/>
      <c r="J21" s="12"/>
      <c r="K21" s="4"/>
      <c r="L21" s="10"/>
      <c r="M21" s="13" t="s">
        <v>21</v>
      </c>
    </row>
    <row r="22" spans="1:13" ht="39.950000000000003" customHeight="1" x14ac:dyDescent="0.2">
      <c r="A22" s="15">
        <v>16</v>
      </c>
      <c r="B22" s="30">
        <v>4000</v>
      </c>
      <c r="C22" s="4"/>
      <c r="D22" s="10"/>
      <c r="E22" s="1" t="s">
        <v>12</v>
      </c>
      <c r="F22" s="1" t="s">
        <v>11</v>
      </c>
      <c r="G22" s="35"/>
      <c r="H22" s="28"/>
      <c r="I22" s="3"/>
      <c r="J22" s="12"/>
      <c r="K22" s="4"/>
      <c r="L22" s="10"/>
      <c r="M22" s="13" t="s">
        <v>21</v>
      </c>
    </row>
    <row r="23" spans="1:13" ht="39.950000000000003" customHeight="1" x14ac:dyDescent="0.2">
      <c r="A23" s="15">
        <v>17</v>
      </c>
      <c r="B23" s="30">
        <v>4000</v>
      </c>
      <c r="C23" s="4"/>
      <c r="D23" s="10"/>
      <c r="E23" s="1" t="s">
        <v>12</v>
      </c>
      <c r="F23" s="1" t="s">
        <v>11</v>
      </c>
      <c r="G23" s="35"/>
      <c r="H23" s="28"/>
      <c r="I23" s="3"/>
      <c r="J23" s="12"/>
      <c r="K23" s="4"/>
      <c r="L23" s="10"/>
      <c r="M23" s="13" t="s">
        <v>21</v>
      </c>
    </row>
    <row r="24" spans="1:13" ht="39.950000000000003" customHeight="1" x14ac:dyDescent="0.2">
      <c r="A24" s="15">
        <v>18</v>
      </c>
      <c r="B24" s="30">
        <v>4000</v>
      </c>
      <c r="C24" s="4"/>
      <c r="D24" s="10"/>
      <c r="E24" s="1" t="s">
        <v>12</v>
      </c>
      <c r="F24" s="1" t="s">
        <v>11</v>
      </c>
      <c r="G24" s="35"/>
      <c r="H24" s="28"/>
      <c r="I24" s="3"/>
      <c r="J24" s="12"/>
      <c r="K24" s="4"/>
      <c r="L24" s="10"/>
      <c r="M24" s="13" t="s">
        <v>21</v>
      </c>
    </row>
    <row r="25" spans="1:13" ht="39.950000000000003" customHeight="1" x14ac:dyDescent="0.2">
      <c r="A25" s="15">
        <v>19</v>
      </c>
      <c r="B25" s="30">
        <v>4000</v>
      </c>
      <c r="C25" s="4"/>
      <c r="D25" s="10"/>
      <c r="E25" s="1" t="s">
        <v>12</v>
      </c>
      <c r="F25" s="1" t="s">
        <v>11</v>
      </c>
      <c r="G25" s="35"/>
      <c r="H25" s="28"/>
      <c r="I25" s="3"/>
      <c r="J25" s="12"/>
      <c r="K25" s="4"/>
      <c r="L25" s="10"/>
      <c r="M25" s="13" t="s">
        <v>21</v>
      </c>
    </row>
    <row r="26" spans="1:13" ht="39.950000000000003" customHeight="1" x14ac:dyDescent="0.2">
      <c r="A26" s="15">
        <v>20</v>
      </c>
      <c r="B26" s="30">
        <v>4000</v>
      </c>
      <c r="C26" s="4"/>
      <c r="D26" s="10"/>
      <c r="E26" s="1" t="s">
        <v>12</v>
      </c>
      <c r="F26" s="1" t="s">
        <v>11</v>
      </c>
      <c r="G26" s="35"/>
      <c r="H26" s="28"/>
      <c r="I26" s="3"/>
      <c r="J26" s="12"/>
      <c r="K26" s="4"/>
      <c r="L26" s="10"/>
      <c r="M26" s="13" t="s">
        <v>21</v>
      </c>
    </row>
    <row r="27" spans="1:13" ht="39.950000000000003" customHeight="1" x14ac:dyDescent="0.2">
      <c r="A27" s="15"/>
      <c r="B27" s="30">
        <v>4000</v>
      </c>
      <c r="C27" s="4" t="s">
        <v>20</v>
      </c>
      <c r="D27" s="10">
        <v>45013</v>
      </c>
      <c r="E27" s="1" t="s">
        <v>12</v>
      </c>
      <c r="F27" s="1" t="s">
        <v>11</v>
      </c>
      <c r="G27" s="35"/>
      <c r="H27" s="28"/>
      <c r="I27" s="3"/>
      <c r="J27" s="12"/>
      <c r="K27" s="4"/>
      <c r="L27" s="10"/>
      <c r="M27" s="13"/>
    </row>
    <row r="28" spans="1:13" ht="39.950000000000003" customHeight="1" x14ac:dyDescent="0.2">
      <c r="A28" s="15"/>
      <c r="B28" s="30">
        <v>4000</v>
      </c>
      <c r="C28" s="4" t="s">
        <v>20</v>
      </c>
      <c r="D28" s="10">
        <v>45014</v>
      </c>
      <c r="E28" s="1" t="s">
        <v>12</v>
      </c>
      <c r="F28" s="1" t="s">
        <v>11</v>
      </c>
      <c r="G28" s="35"/>
      <c r="H28" s="28"/>
      <c r="I28" s="3"/>
      <c r="J28" s="12"/>
      <c r="K28" s="4"/>
      <c r="L28" s="10"/>
      <c r="M28" s="13"/>
    </row>
    <row r="29" spans="1:13" ht="39.950000000000003" customHeight="1" x14ac:dyDescent="0.2">
      <c r="A29" s="15"/>
      <c r="B29" s="30">
        <v>4000</v>
      </c>
      <c r="C29" s="4" t="s">
        <v>20</v>
      </c>
      <c r="D29" s="10">
        <v>45015</v>
      </c>
      <c r="E29" s="1" t="s">
        <v>12</v>
      </c>
      <c r="F29" s="1" t="s">
        <v>11</v>
      </c>
      <c r="G29" s="35"/>
      <c r="H29" s="28"/>
      <c r="I29" s="3"/>
      <c r="J29" s="12"/>
      <c r="K29" s="4"/>
      <c r="L29" s="10"/>
      <c r="M29" s="13"/>
    </row>
    <row r="30" spans="1:13" ht="39.950000000000003" customHeight="1" thickBot="1" x14ac:dyDescent="0.25">
      <c r="A30" s="15">
        <v>11</v>
      </c>
      <c r="B30" s="30">
        <v>4000</v>
      </c>
      <c r="C30" s="4" t="s">
        <v>20</v>
      </c>
      <c r="D30" s="10">
        <v>45016</v>
      </c>
      <c r="E30" s="1" t="s">
        <v>12</v>
      </c>
      <c r="F30" s="1" t="s">
        <v>11</v>
      </c>
      <c r="G30" s="35"/>
      <c r="H30" s="28"/>
      <c r="I30" s="3"/>
      <c r="J30" s="14"/>
      <c r="K30" s="4">
        <v>166</v>
      </c>
      <c r="L30" s="2"/>
      <c r="M30" s="13" t="s">
        <v>19</v>
      </c>
    </row>
    <row r="31" spans="1:13" ht="39.950000000000003" customHeight="1" thickBot="1" x14ac:dyDescent="0.25">
      <c r="A31" s="15">
        <v>12</v>
      </c>
      <c r="B31" s="24"/>
      <c r="C31" s="22"/>
      <c r="D31" s="23"/>
      <c r="E31" s="22"/>
      <c r="F31" s="22"/>
      <c r="G31" s="37"/>
      <c r="H31" s="29"/>
      <c r="I31" s="25">
        <f>SUM(I7:I30)</f>
        <v>37100</v>
      </c>
      <c r="J31" s="26"/>
      <c r="K31" s="22"/>
      <c r="L31" s="22"/>
      <c r="M31" s="27"/>
    </row>
    <row r="32" spans="1:13" ht="39.950000000000003" customHeight="1" x14ac:dyDescent="0.2">
      <c r="C32" s="33"/>
      <c r="D32" s="33"/>
      <c r="E32" s="33"/>
      <c r="F32" s="33"/>
      <c r="G32" s="38"/>
      <c r="H32" s="33"/>
    </row>
    <row r="33" spans="3:8" ht="39.950000000000003" customHeight="1" x14ac:dyDescent="0.2">
      <c r="C33" s="33"/>
      <c r="D33" s="33"/>
      <c r="E33" s="33"/>
      <c r="F33" s="33"/>
      <c r="G33" s="38"/>
      <c r="H33" s="33"/>
    </row>
    <row r="34" spans="3:8" ht="39.950000000000003" customHeight="1" x14ac:dyDescent="0.2">
      <c r="C34" s="33"/>
      <c r="D34" s="33"/>
      <c r="E34" s="33"/>
      <c r="F34" s="33"/>
      <c r="G34" s="38"/>
      <c r="H34" s="33"/>
    </row>
    <row r="35" spans="3:8" ht="39.950000000000003" customHeight="1" x14ac:dyDescent="0.2">
      <c r="C35" s="33"/>
      <c r="D35" s="33"/>
      <c r="E35" s="33"/>
      <c r="F35" s="33"/>
      <c r="G35" s="38"/>
      <c r="H35" s="33"/>
    </row>
    <row r="36" spans="3:8" ht="39.950000000000003" customHeight="1" x14ac:dyDescent="0.2">
      <c r="C36" s="33"/>
      <c r="D36" s="33"/>
      <c r="E36" s="33"/>
      <c r="F36" s="33"/>
      <c r="G36" s="38"/>
      <c r="H36" s="33"/>
    </row>
  </sheetData>
  <mergeCells count="3">
    <mergeCell ref="A5:I5"/>
    <mergeCell ref="K5:M5"/>
    <mergeCell ref="A6:B6"/>
  </mergeCells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11</vt:i4>
      </vt:variant>
    </vt:vector>
  </HeadingPairs>
  <TitlesOfParts>
    <vt:vector size="22" baseType="lpstr">
      <vt:lpstr>D00064</vt:lpstr>
      <vt:lpstr>D00064 Fac.2</vt:lpstr>
      <vt:lpstr>D00064 Fac.3</vt:lpstr>
      <vt:lpstr>D00064 Fac.4</vt:lpstr>
      <vt:lpstr>D00076</vt:lpstr>
      <vt:lpstr>D00082</vt:lpstr>
      <vt:lpstr>D00082 Fac.02</vt:lpstr>
      <vt:lpstr>D00082 Fac.03</vt:lpstr>
      <vt:lpstr>D00082 Fac.04</vt:lpstr>
      <vt:lpstr>D00085</vt:lpstr>
      <vt:lpstr>D00085 Fac.2</vt:lpstr>
      <vt:lpstr>'D00064'!Área_de_impresión</vt:lpstr>
      <vt:lpstr>'D00064 Fac.2'!Área_de_impresión</vt:lpstr>
      <vt:lpstr>'D00064 Fac.3'!Área_de_impresión</vt:lpstr>
      <vt:lpstr>'D00064 Fac.4'!Área_de_impresión</vt:lpstr>
      <vt:lpstr>'D00076'!Área_de_impresión</vt:lpstr>
      <vt:lpstr>'D00082'!Área_de_impresión</vt:lpstr>
      <vt:lpstr>'D00082 Fac.02'!Área_de_impresión</vt:lpstr>
      <vt:lpstr>'D00082 Fac.03'!Área_de_impresión</vt:lpstr>
      <vt:lpstr>'D00082 Fac.04'!Área_de_impresión</vt:lpstr>
      <vt:lpstr>'D00085'!Área_de_impresión</vt:lpstr>
      <vt:lpstr>'D00085 Fac.2'!Área_de_impresión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Ligia.Yama</dc:creator>
  <cp:lastModifiedBy>Tepal</cp:lastModifiedBy>
  <cp:lastPrinted>2024-10-16T00:09:08Z</cp:lastPrinted>
  <dcterms:created xsi:type="dcterms:W3CDTF">2020-11-02T22:12:11Z</dcterms:created>
  <dcterms:modified xsi:type="dcterms:W3CDTF">2025-07-01T19:13:06Z</dcterms:modified>
</cp:coreProperties>
</file>